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สภ.ศรีนครินทร์\38.ita\ประจำปี 2567\OIT 2567 สภ.ศรีนครินทร์\O7 รายงานการปฏิบัติราชการประจำเดือน\งานจิตอาสา\"/>
    </mc:Choice>
  </mc:AlternateContent>
  <xr:revisionPtr revIDLastSave="0" documentId="13_ncr:1_{E35B05F2-F255-4B69-999A-1BF25D7E8C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ผนวก ก." sheetId="9" r:id="rId1"/>
    <sheet name="ผนวก ก.- 2" sheetId="3" state="hidden" r:id="rId2"/>
    <sheet name="รายงาน จว.กับ ภ.4" sheetId="13" state="hidden" r:id="rId3"/>
    <sheet name="Sheet2" sheetId="11" state="hidden" r:id="rId4"/>
    <sheet name="Sheet1" sheetId="14" state="hidden" r:id="rId5"/>
  </sheets>
  <definedNames>
    <definedName name="_xlnm._FilterDatabase" localSheetId="0" hidden="1">'ผนวก ก.'!#REF!</definedName>
    <definedName name="_xlnm.Print_Area" localSheetId="1">'ผนวก ก.- 2'!$A$1:$Q$32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3" l="1"/>
  <c r="T12" i="9"/>
  <c r="S12" i="9"/>
  <c r="R12" i="9"/>
  <c r="Q12" i="9"/>
  <c r="P12" i="9"/>
  <c r="O12" i="9"/>
  <c r="X9" i="9"/>
  <c r="U12" i="9"/>
  <c r="V12" i="9"/>
  <c r="W12" i="9"/>
  <c r="X8" i="9"/>
  <c r="X10" i="9"/>
  <c r="F11" i="3"/>
  <c r="X11" i="9"/>
  <c r="G13" i="14"/>
  <c r="B516" i="11"/>
  <c r="P67" i="11"/>
  <c r="P18" i="11"/>
  <c r="F17" i="11"/>
  <c r="X12" i="9" l="1"/>
  <c r="G517" i="11"/>
  <c r="H517" i="11"/>
  <c r="I517" i="11"/>
  <c r="J517" i="11"/>
  <c r="K517" i="11"/>
  <c r="L517" i="11"/>
  <c r="M517" i="11"/>
  <c r="N517" i="11"/>
  <c r="O517" i="11"/>
  <c r="G518" i="11"/>
  <c r="H518" i="11"/>
  <c r="I518" i="11"/>
  <c r="J518" i="11"/>
  <c r="K518" i="11"/>
  <c r="L518" i="11"/>
  <c r="M518" i="11"/>
  <c r="N518" i="11"/>
  <c r="O518" i="11"/>
  <c r="G519" i="11"/>
  <c r="H519" i="11"/>
  <c r="I519" i="11"/>
  <c r="J519" i="11"/>
  <c r="K519" i="11"/>
  <c r="L519" i="11"/>
  <c r="M519" i="11"/>
  <c r="N519" i="11"/>
  <c r="O519" i="11"/>
  <c r="G520" i="11"/>
  <c r="H520" i="11"/>
  <c r="I520" i="11"/>
  <c r="J520" i="11"/>
  <c r="K520" i="11"/>
  <c r="L520" i="11"/>
  <c r="M520" i="11"/>
  <c r="N520" i="11"/>
  <c r="O520" i="11"/>
  <c r="G521" i="11"/>
  <c r="H521" i="11"/>
  <c r="I521" i="11"/>
  <c r="J521" i="11"/>
  <c r="K521" i="11"/>
  <c r="L521" i="11"/>
  <c r="M521" i="11"/>
  <c r="N521" i="11"/>
  <c r="O521" i="11"/>
  <c r="G522" i="11"/>
  <c r="H522" i="11"/>
  <c r="I522" i="11"/>
  <c r="J522" i="11"/>
  <c r="K522" i="11"/>
  <c r="L522" i="11"/>
  <c r="M522" i="11"/>
  <c r="N522" i="11"/>
  <c r="O522" i="11"/>
  <c r="G523" i="11"/>
  <c r="H523" i="11"/>
  <c r="I523" i="11"/>
  <c r="J523" i="11"/>
  <c r="K523" i="11"/>
  <c r="L523" i="11"/>
  <c r="M523" i="11"/>
  <c r="N523" i="11"/>
  <c r="O523" i="11"/>
  <c r="G524" i="11"/>
  <c r="H524" i="11"/>
  <c r="I524" i="11"/>
  <c r="J524" i="11"/>
  <c r="K524" i="11"/>
  <c r="L524" i="11"/>
  <c r="M524" i="11"/>
  <c r="N524" i="11"/>
  <c r="O524" i="11"/>
  <c r="G525" i="11"/>
  <c r="H525" i="11"/>
  <c r="I525" i="11"/>
  <c r="J525" i="11"/>
  <c r="K525" i="11"/>
  <c r="L525" i="11"/>
  <c r="M525" i="11"/>
  <c r="N525" i="11"/>
  <c r="O525" i="11"/>
  <c r="G526" i="11"/>
  <c r="H526" i="11"/>
  <c r="I526" i="11"/>
  <c r="J526" i="11"/>
  <c r="K526" i="11"/>
  <c r="L526" i="11"/>
  <c r="M526" i="11"/>
  <c r="N526" i="11"/>
  <c r="O526" i="11"/>
  <c r="G527" i="11"/>
  <c r="H527" i="11"/>
  <c r="I527" i="11"/>
  <c r="J527" i="11"/>
  <c r="K527" i="11"/>
  <c r="L527" i="11"/>
  <c r="M527" i="11"/>
  <c r="N527" i="11"/>
  <c r="O527" i="11"/>
  <c r="G528" i="11"/>
  <c r="H528" i="11"/>
  <c r="I528" i="11"/>
  <c r="J528" i="11"/>
  <c r="K528" i="11"/>
  <c r="L528" i="11"/>
  <c r="M528" i="11"/>
  <c r="N528" i="11"/>
  <c r="O528" i="11"/>
  <c r="G529" i="11"/>
  <c r="H529" i="11"/>
  <c r="I529" i="11"/>
  <c r="J529" i="11"/>
  <c r="K529" i="11"/>
  <c r="L529" i="11"/>
  <c r="M529" i="11"/>
  <c r="N529" i="11"/>
  <c r="O529" i="11"/>
  <c r="G530" i="11"/>
  <c r="H530" i="11"/>
  <c r="I530" i="11"/>
  <c r="J530" i="11"/>
  <c r="K530" i="11"/>
  <c r="L530" i="11"/>
  <c r="M530" i="11"/>
  <c r="N530" i="11"/>
  <c r="O530" i="11"/>
  <c r="G531" i="11"/>
  <c r="P531" i="11" s="1"/>
  <c r="H531" i="11"/>
  <c r="I531" i="11"/>
  <c r="J531" i="11"/>
  <c r="K531" i="11"/>
  <c r="L531" i="11"/>
  <c r="M531" i="11"/>
  <c r="N531" i="11"/>
  <c r="O531" i="11"/>
  <c r="G532" i="11"/>
  <c r="H532" i="11"/>
  <c r="I532" i="11"/>
  <c r="J532" i="11"/>
  <c r="K532" i="11"/>
  <c r="L532" i="11"/>
  <c r="M532" i="11"/>
  <c r="N532" i="11"/>
  <c r="O532" i="11"/>
  <c r="H516" i="11"/>
  <c r="I516" i="11"/>
  <c r="J516" i="11"/>
  <c r="J533" i="11" s="1"/>
  <c r="K516" i="11"/>
  <c r="L516" i="11"/>
  <c r="M516" i="11"/>
  <c r="N516" i="11"/>
  <c r="N533" i="11" s="1"/>
  <c r="O516" i="11"/>
  <c r="B303" i="11"/>
  <c r="C303" i="11"/>
  <c r="D303" i="11"/>
  <c r="E303" i="11"/>
  <c r="B517" i="11"/>
  <c r="C517" i="11"/>
  <c r="D517" i="11"/>
  <c r="E517" i="11"/>
  <c r="B518" i="11"/>
  <c r="C518" i="11"/>
  <c r="D518" i="11"/>
  <c r="E518" i="11"/>
  <c r="B519" i="11"/>
  <c r="C519" i="11"/>
  <c r="D519" i="11"/>
  <c r="E519" i="11"/>
  <c r="B520" i="11"/>
  <c r="C520" i="11"/>
  <c r="D520" i="11"/>
  <c r="E520" i="11"/>
  <c r="B521" i="11"/>
  <c r="C521" i="11"/>
  <c r="D521" i="11"/>
  <c r="E521" i="11"/>
  <c r="B522" i="11"/>
  <c r="C522" i="11"/>
  <c r="D522" i="11"/>
  <c r="E522" i="11"/>
  <c r="B523" i="11"/>
  <c r="C523" i="11"/>
  <c r="D523" i="11"/>
  <c r="E523" i="11"/>
  <c r="B524" i="11"/>
  <c r="C524" i="11"/>
  <c r="D524" i="11"/>
  <c r="E524" i="11"/>
  <c r="B525" i="11"/>
  <c r="C525" i="11"/>
  <c r="D525" i="11"/>
  <c r="E525" i="11"/>
  <c r="B526" i="11"/>
  <c r="C526" i="11"/>
  <c r="D526" i="11"/>
  <c r="E526" i="11"/>
  <c r="B527" i="11"/>
  <c r="C527" i="11"/>
  <c r="D527" i="11"/>
  <c r="E527" i="11"/>
  <c r="B528" i="11"/>
  <c r="C528" i="11"/>
  <c r="D528" i="11"/>
  <c r="E528" i="11"/>
  <c r="B529" i="11"/>
  <c r="C529" i="11"/>
  <c r="D529" i="11"/>
  <c r="E529" i="11"/>
  <c r="B530" i="11"/>
  <c r="C530" i="11"/>
  <c r="D530" i="11"/>
  <c r="E530" i="11"/>
  <c r="B531" i="11"/>
  <c r="C531" i="11"/>
  <c r="D531" i="11"/>
  <c r="E531" i="11"/>
  <c r="B532" i="11"/>
  <c r="C532" i="11"/>
  <c r="D532" i="11"/>
  <c r="E532" i="11"/>
  <c r="C516" i="11"/>
  <c r="D516" i="11"/>
  <c r="E516" i="11"/>
  <c r="F125" i="11"/>
  <c r="P125" i="11"/>
  <c r="B280" i="11"/>
  <c r="C280" i="11"/>
  <c r="D280" i="11"/>
  <c r="E280" i="11"/>
  <c r="F35" i="11"/>
  <c r="F36" i="11"/>
  <c r="F37" i="11"/>
  <c r="F18" i="11"/>
  <c r="G257" i="11"/>
  <c r="H257" i="11"/>
  <c r="I257" i="11"/>
  <c r="J257" i="11"/>
  <c r="K257" i="11"/>
  <c r="L257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B257" i="11"/>
  <c r="C257" i="11"/>
  <c r="D257" i="11"/>
  <c r="E257" i="11"/>
  <c r="B208" i="11"/>
  <c r="C208" i="11"/>
  <c r="D208" i="11"/>
  <c r="E208" i="11"/>
  <c r="B182" i="11"/>
  <c r="C182" i="11"/>
  <c r="D182" i="11"/>
  <c r="E182" i="11"/>
  <c r="B156" i="11"/>
  <c r="C156" i="11"/>
  <c r="D156" i="11"/>
  <c r="E156" i="11"/>
  <c r="B130" i="11"/>
  <c r="C130" i="11"/>
  <c r="D130" i="11"/>
  <c r="E130" i="11"/>
  <c r="B104" i="11"/>
  <c r="C104" i="11"/>
  <c r="D104" i="11"/>
  <c r="E104" i="11"/>
  <c r="B51" i="11"/>
  <c r="C51" i="11"/>
  <c r="D51" i="11"/>
  <c r="E51" i="11"/>
  <c r="B23" i="11"/>
  <c r="C23" i="11"/>
  <c r="D23" i="11"/>
  <c r="E23" i="11"/>
  <c r="M280" i="11"/>
  <c r="N280" i="11"/>
  <c r="O280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M257" i="11"/>
  <c r="N257" i="11"/>
  <c r="O257" i="11"/>
  <c r="F61" i="11"/>
  <c r="M533" i="11" l="1"/>
  <c r="I533" i="11"/>
  <c r="P530" i="11"/>
  <c r="P526" i="11"/>
  <c r="P522" i="11"/>
  <c r="P518" i="11"/>
  <c r="P527" i="11"/>
  <c r="P523" i="11"/>
  <c r="F104" i="11"/>
  <c r="L533" i="11"/>
  <c r="H533" i="11"/>
  <c r="P529" i="11"/>
  <c r="P525" i="11"/>
  <c r="P521" i="11"/>
  <c r="P517" i="11"/>
  <c r="P519" i="11"/>
  <c r="K533" i="11"/>
  <c r="P532" i="11"/>
  <c r="P524" i="11"/>
  <c r="P520" i="11"/>
  <c r="O533" i="11"/>
  <c r="P528" i="11"/>
  <c r="F51" i="11"/>
  <c r="F23" i="11"/>
  <c r="F280" i="11"/>
  <c r="F208" i="11"/>
  <c r="P280" i="11"/>
  <c r="F257" i="11"/>
  <c r="F182" i="11"/>
  <c r="F156" i="11"/>
  <c r="F130" i="11"/>
  <c r="F303" i="11"/>
  <c r="P257" i="11"/>
  <c r="G233" i="11" l="1"/>
  <c r="H233" i="11"/>
  <c r="I233" i="11"/>
  <c r="J233" i="11"/>
  <c r="K233" i="11"/>
  <c r="L233" i="11"/>
  <c r="M233" i="11"/>
  <c r="N233" i="11"/>
  <c r="O233" i="11"/>
  <c r="G208" i="11"/>
  <c r="H208" i="11"/>
  <c r="I208" i="11"/>
  <c r="J208" i="11"/>
  <c r="K208" i="11"/>
  <c r="L208" i="11"/>
  <c r="M208" i="11"/>
  <c r="N208" i="11"/>
  <c r="O208" i="11"/>
  <c r="G182" i="11"/>
  <c r="H182" i="11"/>
  <c r="I182" i="11"/>
  <c r="J182" i="11"/>
  <c r="K182" i="11"/>
  <c r="L182" i="11"/>
  <c r="M182" i="11"/>
  <c r="N182" i="11"/>
  <c r="O182" i="11"/>
  <c r="G156" i="11"/>
  <c r="H156" i="11"/>
  <c r="I156" i="11"/>
  <c r="J156" i="11"/>
  <c r="K156" i="11"/>
  <c r="L156" i="11"/>
  <c r="M156" i="11"/>
  <c r="N156" i="11"/>
  <c r="O156" i="11"/>
  <c r="G130" i="11"/>
  <c r="H130" i="11"/>
  <c r="I130" i="11"/>
  <c r="J130" i="11"/>
  <c r="K130" i="11"/>
  <c r="L130" i="11"/>
  <c r="M130" i="11"/>
  <c r="N130" i="11"/>
  <c r="O130" i="11"/>
  <c r="G104" i="11"/>
  <c r="H104" i="11"/>
  <c r="I104" i="11"/>
  <c r="J104" i="11"/>
  <c r="K104" i="11"/>
  <c r="L104" i="11"/>
  <c r="M104" i="11"/>
  <c r="N104" i="11"/>
  <c r="O104" i="11"/>
  <c r="G78" i="11"/>
  <c r="H78" i="11"/>
  <c r="I78" i="11"/>
  <c r="J78" i="11"/>
  <c r="K78" i="11"/>
  <c r="L78" i="11"/>
  <c r="M78" i="11"/>
  <c r="N78" i="11"/>
  <c r="O78" i="11"/>
  <c r="G51" i="11"/>
  <c r="P51" i="11" s="1"/>
  <c r="H51" i="11"/>
  <c r="I51" i="11"/>
  <c r="J51" i="11"/>
  <c r="K51" i="11"/>
  <c r="L51" i="11"/>
  <c r="M51" i="11"/>
  <c r="N51" i="11"/>
  <c r="O51" i="11"/>
  <c r="G23" i="11"/>
  <c r="H23" i="11"/>
  <c r="I23" i="11"/>
  <c r="J23" i="11"/>
  <c r="K23" i="11"/>
  <c r="L23" i="11"/>
  <c r="M23" i="11"/>
  <c r="N23" i="11"/>
  <c r="O23" i="11"/>
  <c r="B233" i="11"/>
  <c r="C233" i="11"/>
  <c r="D233" i="11"/>
  <c r="E233" i="11"/>
  <c r="G516" i="11"/>
  <c r="B78" i="11"/>
  <c r="C78" i="11"/>
  <c r="D78" i="11"/>
  <c r="E78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O510" i="11"/>
  <c r="M510" i="11"/>
  <c r="L510" i="11"/>
  <c r="K510" i="11"/>
  <c r="J510" i="11"/>
  <c r="I510" i="11"/>
  <c r="H510" i="11"/>
  <c r="G510" i="11"/>
  <c r="E510" i="11"/>
  <c r="D510" i="11"/>
  <c r="C510" i="11"/>
  <c r="B510" i="11"/>
  <c r="P509" i="11"/>
  <c r="F509" i="11"/>
  <c r="P508" i="11"/>
  <c r="F508" i="11"/>
  <c r="P507" i="11"/>
  <c r="F507" i="11"/>
  <c r="P506" i="11"/>
  <c r="F506" i="11"/>
  <c r="P505" i="11"/>
  <c r="F505" i="11"/>
  <c r="P504" i="11"/>
  <c r="F504" i="11"/>
  <c r="P503" i="11"/>
  <c r="F503" i="11"/>
  <c r="P502" i="11"/>
  <c r="F502" i="11"/>
  <c r="P501" i="11"/>
  <c r="F501" i="11"/>
  <c r="P500" i="11"/>
  <c r="F500" i="11"/>
  <c r="P499" i="11"/>
  <c r="F499" i="11"/>
  <c r="P498" i="11"/>
  <c r="F498" i="11"/>
  <c r="P497" i="11"/>
  <c r="F497" i="11"/>
  <c r="P496" i="11"/>
  <c r="F496" i="11"/>
  <c r="P495" i="11"/>
  <c r="F495" i="11"/>
  <c r="P494" i="11"/>
  <c r="F494" i="11"/>
  <c r="P493" i="11"/>
  <c r="F493" i="11"/>
  <c r="O487" i="11"/>
  <c r="M487" i="11"/>
  <c r="L487" i="11"/>
  <c r="K487" i="11"/>
  <c r="J487" i="11"/>
  <c r="I487" i="11"/>
  <c r="H487" i="11"/>
  <c r="G487" i="11"/>
  <c r="E487" i="11"/>
  <c r="D487" i="11"/>
  <c r="C487" i="11"/>
  <c r="B487" i="11"/>
  <c r="P486" i="11"/>
  <c r="F486" i="11"/>
  <c r="P485" i="11"/>
  <c r="F485" i="11"/>
  <c r="P484" i="11"/>
  <c r="F484" i="11"/>
  <c r="P483" i="11"/>
  <c r="F483" i="11"/>
  <c r="P482" i="11"/>
  <c r="F482" i="11"/>
  <c r="P481" i="11"/>
  <c r="F481" i="11"/>
  <c r="P480" i="11"/>
  <c r="F480" i="11"/>
  <c r="P479" i="11"/>
  <c r="F479" i="11"/>
  <c r="P478" i="11"/>
  <c r="F478" i="11"/>
  <c r="P477" i="11"/>
  <c r="F477" i="11"/>
  <c r="P476" i="11"/>
  <c r="F476" i="11"/>
  <c r="P475" i="11"/>
  <c r="F475" i="11"/>
  <c r="P474" i="11"/>
  <c r="F474" i="11"/>
  <c r="P473" i="11"/>
  <c r="F473" i="11"/>
  <c r="P472" i="11"/>
  <c r="F472" i="11"/>
  <c r="P471" i="11"/>
  <c r="F471" i="11"/>
  <c r="P470" i="11"/>
  <c r="F470" i="11"/>
  <c r="O464" i="11"/>
  <c r="M464" i="11"/>
  <c r="L464" i="11"/>
  <c r="K464" i="11"/>
  <c r="J464" i="11"/>
  <c r="I464" i="11"/>
  <c r="H464" i="11"/>
  <c r="G464" i="11"/>
  <c r="E464" i="11"/>
  <c r="D464" i="11"/>
  <c r="C464" i="11"/>
  <c r="B464" i="11"/>
  <c r="P463" i="11"/>
  <c r="F463" i="11"/>
  <c r="P462" i="11"/>
  <c r="F462" i="11"/>
  <c r="P461" i="11"/>
  <c r="F461" i="11"/>
  <c r="P460" i="11"/>
  <c r="F460" i="11"/>
  <c r="P459" i="11"/>
  <c r="F459" i="11"/>
  <c r="P458" i="11"/>
  <c r="F458" i="11"/>
  <c r="P457" i="11"/>
  <c r="F457" i="11"/>
  <c r="P456" i="11"/>
  <c r="F456" i="11"/>
  <c r="P455" i="11"/>
  <c r="F455" i="11"/>
  <c r="P454" i="11"/>
  <c r="F454" i="11"/>
  <c r="P453" i="11"/>
  <c r="F453" i="11"/>
  <c r="P452" i="11"/>
  <c r="F452" i="11"/>
  <c r="P451" i="11"/>
  <c r="F451" i="11"/>
  <c r="P450" i="11"/>
  <c r="F450" i="11"/>
  <c r="P449" i="11"/>
  <c r="F449" i="11"/>
  <c r="P448" i="11"/>
  <c r="F448" i="11"/>
  <c r="P447" i="11"/>
  <c r="F447" i="11"/>
  <c r="O441" i="11"/>
  <c r="M441" i="11"/>
  <c r="L441" i="11"/>
  <c r="K441" i="11"/>
  <c r="J441" i="11"/>
  <c r="I441" i="11"/>
  <c r="H441" i="11"/>
  <c r="G441" i="11"/>
  <c r="E441" i="11"/>
  <c r="D441" i="11"/>
  <c r="C441" i="11"/>
  <c r="B441" i="11"/>
  <c r="P440" i="11"/>
  <c r="F440" i="11"/>
  <c r="P439" i="11"/>
  <c r="F439" i="11"/>
  <c r="P438" i="11"/>
  <c r="F438" i="11"/>
  <c r="P437" i="11"/>
  <c r="F437" i="11"/>
  <c r="P436" i="11"/>
  <c r="F436" i="11"/>
  <c r="P435" i="11"/>
  <c r="F435" i="11"/>
  <c r="P434" i="11"/>
  <c r="F434" i="11"/>
  <c r="P433" i="11"/>
  <c r="F433" i="11"/>
  <c r="P432" i="11"/>
  <c r="F432" i="11"/>
  <c r="P431" i="11"/>
  <c r="F431" i="11"/>
  <c r="P430" i="11"/>
  <c r="F430" i="11"/>
  <c r="P429" i="11"/>
  <c r="F429" i="11"/>
  <c r="P428" i="11"/>
  <c r="F428" i="11"/>
  <c r="P427" i="11"/>
  <c r="F427" i="11"/>
  <c r="P426" i="11"/>
  <c r="F426" i="11"/>
  <c r="P425" i="11"/>
  <c r="F425" i="11"/>
  <c r="P424" i="11"/>
  <c r="F424" i="11"/>
  <c r="O418" i="11"/>
  <c r="M418" i="11"/>
  <c r="L418" i="11"/>
  <c r="K418" i="11"/>
  <c r="J418" i="11"/>
  <c r="I418" i="11"/>
  <c r="H418" i="11"/>
  <c r="G418" i="11"/>
  <c r="E418" i="11"/>
  <c r="D418" i="11"/>
  <c r="C418" i="11"/>
  <c r="B418" i="11"/>
  <c r="P417" i="11"/>
  <c r="F417" i="11"/>
  <c r="P416" i="11"/>
  <c r="F416" i="11"/>
  <c r="P415" i="11"/>
  <c r="F415" i="11"/>
  <c r="P414" i="11"/>
  <c r="F414" i="11"/>
  <c r="P413" i="11"/>
  <c r="F413" i="11"/>
  <c r="P412" i="11"/>
  <c r="F412" i="11"/>
  <c r="P411" i="11"/>
  <c r="F411" i="11"/>
  <c r="P410" i="11"/>
  <c r="F410" i="11"/>
  <c r="P409" i="11"/>
  <c r="F409" i="11"/>
  <c r="P408" i="11"/>
  <c r="F408" i="11"/>
  <c r="P407" i="11"/>
  <c r="F407" i="11"/>
  <c r="P406" i="11"/>
  <c r="F406" i="11"/>
  <c r="P405" i="11"/>
  <c r="F405" i="11"/>
  <c r="P404" i="11"/>
  <c r="F404" i="11"/>
  <c r="P403" i="11"/>
  <c r="F403" i="11"/>
  <c r="P402" i="11"/>
  <c r="F402" i="11"/>
  <c r="P401" i="11"/>
  <c r="F401" i="11"/>
  <c r="O395" i="11"/>
  <c r="M395" i="11"/>
  <c r="L395" i="11"/>
  <c r="K395" i="11"/>
  <c r="J395" i="11"/>
  <c r="I395" i="11"/>
  <c r="H395" i="11"/>
  <c r="G395" i="11"/>
  <c r="E395" i="11"/>
  <c r="D395" i="11"/>
  <c r="C395" i="11"/>
  <c r="B395" i="11"/>
  <c r="P394" i="11"/>
  <c r="F394" i="11"/>
  <c r="P393" i="11"/>
  <c r="F393" i="11"/>
  <c r="P392" i="11"/>
  <c r="F392" i="11"/>
  <c r="P391" i="11"/>
  <c r="F391" i="11"/>
  <c r="P390" i="11"/>
  <c r="F390" i="11"/>
  <c r="P389" i="11"/>
  <c r="F389" i="11"/>
  <c r="P388" i="11"/>
  <c r="F388" i="11"/>
  <c r="P387" i="11"/>
  <c r="F387" i="11"/>
  <c r="P386" i="11"/>
  <c r="F386" i="11"/>
  <c r="P385" i="11"/>
  <c r="F385" i="11"/>
  <c r="P384" i="11"/>
  <c r="F384" i="11"/>
  <c r="P383" i="11"/>
  <c r="F383" i="11"/>
  <c r="P382" i="11"/>
  <c r="F382" i="11"/>
  <c r="P381" i="11"/>
  <c r="F381" i="11"/>
  <c r="P380" i="11"/>
  <c r="F380" i="11"/>
  <c r="P379" i="11"/>
  <c r="F379" i="11"/>
  <c r="P378" i="11"/>
  <c r="F378" i="11"/>
  <c r="O372" i="11"/>
  <c r="M372" i="11"/>
  <c r="L372" i="11"/>
  <c r="K372" i="11"/>
  <c r="J372" i="11"/>
  <c r="I372" i="11"/>
  <c r="H372" i="11"/>
  <c r="G372" i="11"/>
  <c r="E372" i="11"/>
  <c r="D372" i="11"/>
  <c r="C372" i="11"/>
  <c r="B372" i="11"/>
  <c r="P371" i="11"/>
  <c r="F371" i="11"/>
  <c r="P370" i="11"/>
  <c r="F370" i="11"/>
  <c r="P369" i="11"/>
  <c r="F369" i="11"/>
  <c r="P368" i="11"/>
  <c r="F368" i="11"/>
  <c r="P367" i="11"/>
  <c r="F367" i="11"/>
  <c r="P366" i="11"/>
  <c r="F366" i="11"/>
  <c r="P365" i="11"/>
  <c r="F365" i="11"/>
  <c r="P364" i="11"/>
  <c r="F364" i="11"/>
  <c r="P363" i="11"/>
  <c r="F363" i="11"/>
  <c r="P362" i="11"/>
  <c r="F362" i="11"/>
  <c r="P361" i="11"/>
  <c r="F361" i="11"/>
  <c r="P360" i="11"/>
  <c r="F360" i="11"/>
  <c r="P359" i="11"/>
  <c r="F359" i="11"/>
  <c r="P358" i="11"/>
  <c r="F358" i="11"/>
  <c r="P357" i="11"/>
  <c r="F357" i="11"/>
  <c r="P356" i="11"/>
  <c r="F356" i="11"/>
  <c r="P355" i="11"/>
  <c r="F355" i="11"/>
  <c r="O349" i="11"/>
  <c r="M349" i="11"/>
  <c r="L349" i="11"/>
  <c r="K349" i="11"/>
  <c r="J349" i="11"/>
  <c r="I349" i="11"/>
  <c r="H349" i="11"/>
  <c r="G349" i="11"/>
  <c r="E349" i="11"/>
  <c r="D349" i="11"/>
  <c r="C349" i="11"/>
  <c r="B349" i="11"/>
  <c r="P348" i="11"/>
  <c r="F348" i="11"/>
  <c r="P347" i="11"/>
  <c r="F347" i="11"/>
  <c r="P346" i="11"/>
  <c r="F346" i="11"/>
  <c r="P345" i="11"/>
  <c r="F345" i="11"/>
  <c r="P344" i="11"/>
  <c r="F344" i="11"/>
  <c r="P343" i="11"/>
  <c r="F343" i="11"/>
  <c r="P342" i="11"/>
  <c r="F342" i="11"/>
  <c r="P341" i="11"/>
  <c r="F341" i="11"/>
  <c r="P340" i="11"/>
  <c r="F340" i="11"/>
  <c r="P339" i="11"/>
  <c r="F339" i="11"/>
  <c r="P338" i="11"/>
  <c r="F338" i="11"/>
  <c r="P337" i="11"/>
  <c r="F337" i="11"/>
  <c r="P336" i="11"/>
  <c r="F336" i="11"/>
  <c r="P335" i="11"/>
  <c r="F335" i="11"/>
  <c r="P334" i="11"/>
  <c r="F334" i="11"/>
  <c r="P333" i="11"/>
  <c r="F333" i="11"/>
  <c r="P332" i="11"/>
  <c r="F332" i="11"/>
  <c r="O326" i="11"/>
  <c r="M326" i="11"/>
  <c r="L326" i="11"/>
  <c r="K326" i="11"/>
  <c r="J326" i="11"/>
  <c r="I326" i="11"/>
  <c r="H326" i="11"/>
  <c r="G326" i="11"/>
  <c r="E326" i="11"/>
  <c r="D326" i="11"/>
  <c r="C326" i="11"/>
  <c r="B326" i="11"/>
  <c r="P325" i="11"/>
  <c r="F325" i="11"/>
  <c r="P324" i="11"/>
  <c r="F324" i="11"/>
  <c r="P323" i="11"/>
  <c r="F323" i="11"/>
  <c r="P322" i="11"/>
  <c r="F322" i="11"/>
  <c r="P321" i="11"/>
  <c r="F321" i="11"/>
  <c r="P320" i="11"/>
  <c r="F320" i="11"/>
  <c r="P319" i="11"/>
  <c r="F319" i="11"/>
  <c r="P318" i="11"/>
  <c r="F318" i="11"/>
  <c r="P317" i="11"/>
  <c r="F317" i="11"/>
  <c r="P316" i="11"/>
  <c r="F316" i="11"/>
  <c r="P315" i="11"/>
  <c r="F315" i="11"/>
  <c r="P314" i="11"/>
  <c r="F314" i="11"/>
  <c r="P313" i="11"/>
  <c r="F313" i="11"/>
  <c r="P312" i="11"/>
  <c r="F312" i="11"/>
  <c r="P311" i="11"/>
  <c r="F311" i="11"/>
  <c r="P310" i="11"/>
  <c r="F310" i="11"/>
  <c r="P309" i="11"/>
  <c r="F309" i="11"/>
  <c r="O303" i="11"/>
  <c r="M303" i="11"/>
  <c r="L303" i="11"/>
  <c r="K303" i="11"/>
  <c r="J303" i="11"/>
  <c r="I303" i="11"/>
  <c r="H303" i="11"/>
  <c r="G303" i="11"/>
  <c r="P302" i="11"/>
  <c r="F302" i="11"/>
  <c r="P301" i="11"/>
  <c r="F301" i="11"/>
  <c r="P300" i="11"/>
  <c r="F300" i="11"/>
  <c r="P299" i="11"/>
  <c r="F299" i="11"/>
  <c r="P298" i="11"/>
  <c r="F298" i="11"/>
  <c r="P297" i="11"/>
  <c r="F297" i="11"/>
  <c r="P296" i="11"/>
  <c r="F296" i="11"/>
  <c r="P295" i="11"/>
  <c r="F295" i="11"/>
  <c r="P294" i="11"/>
  <c r="F294" i="11"/>
  <c r="P293" i="11"/>
  <c r="F293" i="11"/>
  <c r="P292" i="11"/>
  <c r="F292" i="11"/>
  <c r="P291" i="11"/>
  <c r="F291" i="11"/>
  <c r="P290" i="11"/>
  <c r="F290" i="11"/>
  <c r="P289" i="11"/>
  <c r="F289" i="11"/>
  <c r="P288" i="11"/>
  <c r="F288" i="11"/>
  <c r="P287" i="11"/>
  <c r="F287" i="11"/>
  <c r="P286" i="11"/>
  <c r="F286" i="11"/>
  <c r="L280" i="11"/>
  <c r="K280" i="11"/>
  <c r="J280" i="11"/>
  <c r="I280" i="11"/>
  <c r="H280" i="11"/>
  <c r="G280" i="11"/>
  <c r="F279" i="11"/>
  <c r="F278" i="11"/>
  <c r="F277" i="11"/>
  <c r="F276" i="11"/>
  <c r="F275" i="11"/>
  <c r="F274" i="11"/>
  <c r="F273" i="11"/>
  <c r="F272" i="11"/>
  <c r="F271" i="11"/>
  <c r="F270" i="11"/>
  <c r="F269" i="11"/>
  <c r="F268" i="11"/>
  <c r="F267" i="11"/>
  <c r="F266" i="11"/>
  <c r="F265" i="11"/>
  <c r="F264" i="11"/>
  <c r="F263" i="11"/>
  <c r="F256" i="11"/>
  <c r="F255" i="11"/>
  <c r="F254" i="11"/>
  <c r="F253" i="11"/>
  <c r="F252" i="11"/>
  <c r="F251" i="11"/>
  <c r="F250" i="11"/>
  <c r="F249" i="11"/>
  <c r="F248" i="11"/>
  <c r="F247" i="11"/>
  <c r="F246" i="11"/>
  <c r="F245" i="11"/>
  <c r="F244" i="11"/>
  <c r="F243" i="11"/>
  <c r="F242" i="11"/>
  <c r="F241" i="11"/>
  <c r="F240" i="11"/>
  <c r="P232" i="11"/>
  <c r="F232" i="11"/>
  <c r="P231" i="11"/>
  <c r="F231" i="11"/>
  <c r="P230" i="11"/>
  <c r="F230" i="11"/>
  <c r="P229" i="11"/>
  <c r="F229" i="11"/>
  <c r="P228" i="11"/>
  <c r="F228" i="11"/>
  <c r="P227" i="11"/>
  <c r="F227" i="11"/>
  <c r="P226" i="11"/>
  <c r="F226" i="11"/>
  <c r="P225" i="11"/>
  <c r="F225" i="11"/>
  <c r="P224" i="11"/>
  <c r="F224" i="11"/>
  <c r="P223" i="11"/>
  <c r="F223" i="11"/>
  <c r="P222" i="11"/>
  <c r="F222" i="11"/>
  <c r="P221" i="11"/>
  <c r="F221" i="11"/>
  <c r="P220" i="11"/>
  <c r="F220" i="11"/>
  <c r="P219" i="11"/>
  <c r="F219" i="11"/>
  <c r="P218" i="11"/>
  <c r="F218" i="11"/>
  <c r="P217" i="11"/>
  <c r="F217" i="11"/>
  <c r="P216" i="11"/>
  <c r="F216" i="11"/>
  <c r="P207" i="11"/>
  <c r="F207" i="11"/>
  <c r="P206" i="11"/>
  <c r="F206" i="11"/>
  <c r="P205" i="11"/>
  <c r="F205" i="11"/>
  <c r="P204" i="11"/>
  <c r="F204" i="11"/>
  <c r="P203" i="11"/>
  <c r="F203" i="11"/>
  <c r="P202" i="11"/>
  <c r="F202" i="11"/>
  <c r="P201" i="11"/>
  <c r="F201" i="11"/>
  <c r="P200" i="11"/>
  <c r="F200" i="11"/>
  <c r="P199" i="11"/>
  <c r="F199" i="11"/>
  <c r="P198" i="11"/>
  <c r="F198" i="11"/>
  <c r="P197" i="11"/>
  <c r="F197" i="11"/>
  <c r="P196" i="11"/>
  <c r="F196" i="11"/>
  <c r="P195" i="11"/>
  <c r="F195" i="11"/>
  <c r="P194" i="11"/>
  <c r="F194" i="11"/>
  <c r="P193" i="11"/>
  <c r="F193" i="11"/>
  <c r="P192" i="11"/>
  <c r="F192" i="11"/>
  <c r="P191" i="11"/>
  <c r="F191" i="11"/>
  <c r="P181" i="11"/>
  <c r="F181" i="11"/>
  <c r="P180" i="11"/>
  <c r="F180" i="11"/>
  <c r="P179" i="11"/>
  <c r="F179" i="11"/>
  <c r="P178" i="11"/>
  <c r="F178" i="11"/>
  <c r="P177" i="11"/>
  <c r="F177" i="11"/>
  <c r="P176" i="11"/>
  <c r="F176" i="11"/>
  <c r="P175" i="11"/>
  <c r="F175" i="11"/>
  <c r="P174" i="11"/>
  <c r="F174" i="11"/>
  <c r="P173" i="11"/>
  <c r="F173" i="11"/>
  <c r="P172" i="11"/>
  <c r="F172" i="11"/>
  <c r="P171" i="11"/>
  <c r="F171" i="11"/>
  <c r="P170" i="11"/>
  <c r="F170" i="11"/>
  <c r="P169" i="11"/>
  <c r="F169" i="11"/>
  <c r="P168" i="11"/>
  <c r="F168" i="11"/>
  <c r="P167" i="11"/>
  <c r="F167" i="11"/>
  <c r="P166" i="11"/>
  <c r="F166" i="11"/>
  <c r="P165" i="11"/>
  <c r="F165" i="11"/>
  <c r="P155" i="11"/>
  <c r="F155" i="11"/>
  <c r="P154" i="11"/>
  <c r="F154" i="11"/>
  <c r="P153" i="11"/>
  <c r="F153" i="11"/>
  <c r="P152" i="11"/>
  <c r="F152" i="11"/>
  <c r="P151" i="11"/>
  <c r="F151" i="11"/>
  <c r="P150" i="11"/>
  <c r="F150" i="11"/>
  <c r="P149" i="11"/>
  <c r="F149" i="11"/>
  <c r="P148" i="11"/>
  <c r="F148" i="11"/>
  <c r="P147" i="11"/>
  <c r="F147" i="11"/>
  <c r="P146" i="11"/>
  <c r="F146" i="11"/>
  <c r="P145" i="11"/>
  <c r="F145" i="11"/>
  <c r="P144" i="11"/>
  <c r="F144" i="11"/>
  <c r="P143" i="11"/>
  <c r="F143" i="11"/>
  <c r="P142" i="11"/>
  <c r="F142" i="11"/>
  <c r="P141" i="11"/>
  <c r="F141" i="11"/>
  <c r="P140" i="11"/>
  <c r="F140" i="11"/>
  <c r="P139" i="11"/>
  <c r="F139" i="11"/>
  <c r="P129" i="11"/>
  <c r="F129" i="11"/>
  <c r="P128" i="11"/>
  <c r="F128" i="11"/>
  <c r="P127" i="11"/>
  <c r="F127" i="11"/>
  <c r="P126" i="11"/>
  <c r="F126" i="11"/>
  <c r="P124" i="11"/>
  <c r="F124" i="11"/>
  <c r="P123" i="11"/>
  <c r="F123" i="11"/>
  <c r="P122" i="11"/>
  <c r="F122" i="11"/>
  <c r="P121" i="11"/>
  <c r="F121" i="11"/>
  <c r="P120" i="11"/>
  <c r="F120" i="11"/>
  <c r="P119" i="11"/>
  <c r="F119" i="11"/>
  <c r="P118" i="11"/>
  <c r="F118" i="11"/>
  <c r="P117" i="11"/>
  <c r="F117" i="11"/>
  <c r="P116" i="11"/>
  <c r="F116" i="11"/>
  <c r="P115" i="11"/>
  <c r="F115" i="11"/>
  <c r="P114" i="11"/>
  <c r="F114" i="11"/>
  <c r="P113" i="11"/>
  <c r="F113" i="11"/>
  <c r="P103" i="11"/>
  <c r="F103" i="11"/>
  <c r="P102" i="11"/>
  <c r="F102" i="11"/>
  <c r="P101" i="11"/>
  <c r="F101" i="11"/>
  <c r="P100" i="11"/>
  <c r="F100" i="11"/>
  <c r="P99" i="11"/>
  <c r="F99" i="11"/>
  <c r="P98" i="11"/>
  <c r="F98" i="11"/>
  <c r="P97" i="11"/>
  <c r="F97" i="11"/>
  <c r="P96" i="11"/>
  <c r="F96" i="11"/>
  <c r="P95" i="11"/>
  <c r="F95" i="11"/>
  <c r="P94" i="11"/>
  <c r="F94" i="11"/>
  <c r="P93" i="11"/>
  <c r="F93" i="11"/>
  <c r="P92" i="11"/>
  <c r="F92" i="11"/>
  <c r="P91" i="11"/>
  <c r="F91" i="11"/>
  <c r="P90" i="11"/>
  <c r="F90" i="11"/>
  <c r="P89" i="11"/>
  <c r="F89" i="11"/>
  <c r="P88" i="11"/>
  <c r="F88" i="11"/>
  <c r="P87" i="11"/>
  <c r="F87" i="11"/>
  <c r="P77" i="11"/>
  <c r="P76" i="11"/>
  <c r="P75" i="11"/>
  <c r="P74" i="11"/>
  <c r="P73" i="11"/>
  <c r="P72" i="11"/>
  <c r="P71" i="11"/>
  <c r="P70" i="11"/>
  <c r="P69" i="11"/>
  <c r="P68" i="11"/>
  <c r="P66" i="11"/>
  <c r="P65" i="11"/>
  <c r="P64" i="11"/>
  <c r="P63" i="11"/>
  <c r="P62" i="11"/>
  <c r="P61" i="11"/>
  <c r="P50" i="11"/>
  <c r="F50" i="11"/>
  <c r="P49" i="11"/>
  <c r="F49" i="11"/>
  <c r="P48" i="11"/>
  <c r="F48" i="11"/>
  <c r="P47" i="11"/>
  <c r="F47" i="11"/>
  <c r="P46" i="11"/>
  <c r="F46" i="11"/>
  <c r="P45" i="11"/>
  <c r="F45" i="11"/>
  <c r="P44" i="11"/>
  <c r="F44" i="11"/>
  <c r="P43" i="11"/>
  <c r="F43" i="11"/>
  <c r="P42" i="11"/>
  <c r="F42" i="11"/>
  <c r="P41" i="11"/>
  <c r="F41" i="11"/>
  <c r="P40" i="11"/>
  <c r="F40" i="11"/>
  <c r="P39" i="11"/>
  <c r="F39" i="11"/>
  <c r="P38" i="11"/>
  <c r="F38" i="11"/>
  <c r="P37" i="11"/>
  <c r="P36" i="11"/>
  <c r="P35" i="11"/>
  <c r="P34" i="11"/>
  <c r="F34" i="11"/>
  <c r="P7" i="11"/>
  <c r="P8" i="11"/>
  <c r="P9" i="11"/>
  <c r="P10" i="11"/>
  <c r="P11" i="11"/>
  <c r="P12" i="11"/>
  <c r="P13" i="11"/>
  <c r="P14" i="11"/>
  <c r="P15" i="11"/>
  <c r="P16" i="11"/>
  <c r="P17" i="11"/>
  <c r="P19" i="11"/>
  <c r="P20" i="11"/>
  <c r="P21" i="11"/>
  <c r="P22" i="11"/>
  <c r="P6" i="11"/>
  <c r="F7" i="11"/>
  <c r="F8" i="11"/>
  <c r="F9" i="11"/>
  <c r="F10" i="11"/>
  <c r="F11" i="11"/>
  <c r="F12" i="11"/>
  <c r="F13" i="11"/>
  <c r="F14" i="11"/>
  <c r="F15" i="11"/>
  <c r="F16" i="11"/>
  <c r="F19" i="11"/>
  <c r="F20" i="11"/>
  <c r="F21" i="11"/>
  <c r="F22" i="11"/>
  <c r="F6" i="11"/>
  <c r="E23" i="13"/>
  <c r="D23" i="13"/>
  <c r="C23" i="13"/>
  <c r="B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G533" i="11" l="1"/>
  <c r="P533" i="11" s="1"/>
  <c r="P516" i="11"/>
  <c r="P104" i="11"/>
  <c r="P23" i="11"/>
  <c r="P130" i="11"/>
  <c r="P78" i="11"/>
  <c r="P303" i="11"/>
  <c r="F349" i="11"/>
  <c r="F395" i="11"/>
  <c r="P395" i="11"/>
  <c r="F441" i="11"/>
  <c r="P441" i="11"/>
  <c r="F487" i="11"/>
  <c r="P487" i="11"/>
  <c r="B533" i="11"/>
  <c r="F233" i="11"/>
  <c r="F372" i="11"/>
  <c r="P372" i="11"/>
  <c r="F418" i="11"/>
  <c r="P418" i="11"/>
  <c r="F464" i="11"/>
  <c r="P464" i="11"/>
  <c r="F510" i="11"/>
  <c r="P510" i="11"/>
  <c r="E533" i="11"/>
  <c r="D533" i="11"/>
  <c r="F78" i="11"/>
  <c r="C533" i="11"/>
  <c r="P233" i="11"/>
  <c r="P182" i="11"/>
  <c r="F530" i="11"/>
  <c r="F532" i="11"/>
  <c r="F528" i="11"/>
  <c r="F517" i="11"/>
  <c r="F519" i="11"/>
  <c r="F529" i="11"/>
  <c r="F524" i="11"/>
  <c r="F527" i="11"/>
  <c r="F523" i="11"/>
  <c r="F525" i="11"/>
  <c r="F531" i="11"/>
  <c r="F526" i="11"/>
  <c r="F522" i="11"/>
  <c r="F516" i="11"/>
  <c r="F521" i="11"/>
  <c r="F518" i="11"/>
  <c r="F520" i="11"/>
  <c r="P156" i="11"/>
  <c r="P208" i="11"/>
  <c r="P349" i="11"/>
  <c r="F326" i="11"/>
  <c r="P326" i="11"/>
  <c r="F23" i="13"/>
  <c r="F533" i="11" l="1"/>
</calcChain>
</file>

<file path=xl/sharedStrings.xml><?xml version="1.0" encoding="utf-8"?>
<sst xmlns="http://schemas.openxmlformats.org/spreadsheetml/2006/main" count="1127" uniqueCount="121">
  <si>
    <t>ลำดับ</t>
  </si>
  <si>
    <t>วันเดือนปี</t>
  </si>
  <si>
    <t>หน่วยปฏิบัติ</t>
  </si>
  <si>
    <t>ประเภทกิจกรรมจิตอาสา</t>
  </si>
  <si>
    <t>พัฒนา</t>
  </si>
  <si>
    <t>ช่วงเวลาทำกิจกรรม</t>
  </si>
  <si>
    <t>รายละเอียดกิจกรรม</t>
  </si>
  <si>
    <t>สถานที่ทำกิจกรรม</t>
  </si>
  <si>
    <t>หน่วยรับผิดชอบกิจกรรม</t>
  </si>
  <si>
    <t>จัดเอง</t>
  </si>
  <si>
    <t>ไปเข้าร่วม</t>
  </si>
  <si>
    <t>จำนวนจิตอาสาเข้าร่วมกิจกรรม</t>
  </si>
  <si>
    <t>บก.น. /ภ.จว. /บก.</t>
  </si>
  <si>
    <t>สน./สภ./กก.</t>
  </si>
  <si>
    <t>(/)</t>
  </si>
  <si>
    <t>รวม</t>
  </si>
  <si>
    <t>ครั้ง</t>
  </si>
  <si>
    <t xml:space="preserve">แบ่งเป็น </t>
  </si>
  <si>
    <t>จิตอาสาพัฒนา</t>
  </si>
  <si>
    <t>จิตอาสาภัยพิบัติ</t>
  </si>
  <si>
    <t>จิตอาสาเฉพาะกิจ</t>
  </si>
  <si>
    <t xml:space="preserve">กรณีไปเข้าร่วม                     </t>
  </si>
  <si>
    <t>(ระบุหน่วยเจ้าภาพ)</t>
  </si>
  <si>
    <t>(ฯลฯ)</t>
  </si>
  <si>
    <t>เพื่ออะไร /เป้าหมาย /ประโยชน์</t>
  </si>
  <si>
    <t>หมายเหตุ</t>
  </si>
  <si>
    <t>หน่วย</t>
  </si>
  <si>
    <t>หมายเหตุ : ให้อ้างอิงข้อมูลจาก ผนวก ก.</t>
  </si>
  <si>
    <t>พิบัติ</t>
  </si>
  <si>
    <t>กิจ</t>
  </si>
  <si>
    <t>ภัย</t>
  </si>
  <si>
    <t>เฉพาะ</t>
  </si>
  <si>
    <t>ทำอะไร ทำอย่างไร จำนวน ปริมาณ</t>
  </si>
  <si>
    <t>จราจร</t>
  </si>
  <si>
    <t>อื่นๆ</t>
  </si>
  <si>
    <t>ตร.</t>
  </si>
  <si>
    <t>ปชช.</t>
  </si>
  <si>
    <t>รวมทั้งสิ้น</t>
  </si>
  <si>
    <t>ขรก.หน่วยอื่น</t>
  </si>
  <si>
    <t>(ผนวก ก. )</t>
  </si>
  <si>
    <t>ข้อมูล</t>
  </si>
  <si>
    <t>จำนวนกิจกรรม (จำนวนครั้ง)</t>
  </si>
  <si>
    <t>จำนวนผู้เข้าร่วมกิจกรรม</t>
  </si>
  <si>
    <t>ขรก.หน่วยอื่นเป็นเจ้าภาพ</t>
  </si>
  <si>
    <t>ขรก.หน่วยอื่น
ที่เข้าร่วม</t>
  </si>
  <si>
    <t>ภ.จว.พัทลุง</t>
  </si>
  <si>
    <t xml:space="preserve">จำนวน </t>
  </si>
  <si>
    <t>จำนวน</t>
  </si>
  <si>
    <t>คน</t>
  </si>
  <si>
    <t>เมืองพัทลุง</t>
  </si>
  <si>
    <t>ป่าบอน</t>
  </si>
  <si>
    <t>ป่าพะยอม</t>
  </si>
  <si>
    <t>ปากพะยูน</t>
  </si>
  <si>
    <t>ศรีนครินทร์</t>
  </si>
  <si>
    <t>บางแก้ว</t>
  </si>
  <si>
    <t>ตะโหมด</t>
  </si>
  <si>
    <t>เขาชัยสน</t>
  </si>
  <si>
    <t>ควนขนุน</t>
  </si>
  <si>
    <t>กงหรา</t>
  </si>
  <si>
    <t>ศรีบรรพต</t>
  </si>
  <si>
    <t>ทะเลน้อย</t>
  </si>
  <si>
    <t>นาขยาด</t>
  </si>
  <si>
    <t>โคกชะงาย</t>
  </si>
  <si>
    <t>เกาะนางคำ</t>
  </si>
  <si>
    <t>ลำปำ</t>
  </si>
  <si>
    <t>ประจำวันที่ 1-8 ธ.ค.64</t>
  </si>
  <si>
    <t>จิตอาสารวม</t>
  </si>
  <si>
    <t>จิตอาสา จร.</t>
  </si>
  <si>
    <t>จิตอาสาอื่นๆ</t>
  </si>
  <si>
    <t>จิตอาสาภัยพิบัต</t>
  </si>
  <si>
    <t xml:space="preserve">จิตอาสาเฉพาะกิจ </t>
  </si>
  <si>
    <t>ประจำวันที่ 31 ธ.ค.64</t>
  </si>
  <si>
    <t>สภ.ในสังกัด</t>
  </si>
  <si>
    <t>ตารางสรุปผลการปฏิบัติ งานจิตอาสา ตำรวจภูธรจังหวัดพัทลุง</t>
  </si>
  <si>
    <t>ยอดรวม</t>
  </si>
  <si>
    <t xml:space="preserve">                                                     สถิติผลการปฏิบัติงานกิจกรรมจิตอาสา (ครั้ง)</t>
  </si>
  <si>
    <t>ภัยพิบัติ</t>
  </si>
  <si>
    <t>ประจำวันที่ 12 เม.ย.65</t>
  </si>
  <si>
    <t>ประจำวันที่ 13 เม.ย.65</t>
  </si>
  <si>
    <t>ประจำวันที่ 14 เม.ย.65</t>
  </si>
  <si>
    <t>ประจำวันที่ 16 เม.ย.65</t>
  </si>
  <si>
    <t>ประจำวันที่ 17 เม.ย.65</t>
  </si>
  <si>
    <t>ประจำวันที่ 18 -19 เม.ย.65</t>
  </si>
  <si>
    <t>ประจำวันที่ 20 เม.ย.65</t>
  </si>
  <si>
    <t>ประจำวันที่ 21-29 เม.ย.65</t>
  </si>
  <si>
    <t xml:space="preserve">                                                                                  ประจำวันที่ 1 - 30 เม.ย. 2565                                                                                                   </t>
  </si>
  <si>
    <t>ประจำวัน 12 ส.ค.65</t>
  </si>
  <si>
    <t>ประจำวันที่ 27-30 ส.ค.65</t>
  </si>
  <si>
    <t>ประจำวันที่ 31 ก.ค.65</t>
  </si>
  <si>
    <t>ประจำวันที่ 1 ก.ย.65</t>
  </si>
  <si>
    <t>ประจำวันที่5 ก.ย.65</t>
  </si>
  <si>
    <t>ประจำวันที่ 7- 15 ก.ย.65</t>
  </si>
  <si>
    <t>ประจำวันที่ 13 ต.ค.65</t>
  </si>
  <si>
    <t>ประจำวันที่ 17 ต.ค.65</t>
  </si>
  <si>
    <t>ประจำวันที่ 18 ต.ค.65</t>
  </si>
  <si>
    <t>ประจำวันที่ 2 พ.ย.65</t>
  </si>
  <si>
    <t>ประจำวันที่ประจำวันที่ 8 พ.ย.65 (4)</t>
  </si>
  <si>
    <t>ตารางรายงานผลการดำเนินการทำกิจกรรมจิตอาสา  ภ.จว.พัทลุง</t>
  </si>
  <si>
    <t>สรุปผลการดำเนินการทำกิจกรรมจิตอาสา ภ.จว.พัทลุง</t>
  </si>
  <si>
    <t>สภ.</t>
  </si>
  <si>
    <t>พัทลุง</t>
  </si>
  <si>
    <t>/</t>
  </si>
  <si>
    <t xml:space="preserve"> </t>
  </si>
  <si>
    <t>ฝ่ายปกครอง อ.ศรีนครินทร์</t>
  </si>
  <si>
    <t>หน้า ร.ร.บ้านควนดินสอ ม.7 ต.ชุมพล อ.ศรีนครินทร์ จว.พัทลุง</t>
  </si>
  <si>
    <t xml:space="preserve"> -</t>
  </si>
  <si>
    <t xml:space="preserve"> 07.00 น.</t>
  </si>
  <si>
    <t xml:space="preserve">อำนวยความสะดวกการจราจร เพื่อป้องกันการเกิดอุบัติเหตุกับเด็กนักเรียน,ผู้ปกครอง </t>
  </si>
  <si>
    <t>รวมทำกิจกรรมห้วงเดือน  ก.ย.66</t>
  </si>
  <si>
    <t xml:space="preserve">                                                            ประจำเดือน ต.ค.66                                                           </t>
  </si>
  <si>
    <t xml:space="preserve">  ประจำเดือน ตุลาคม พ.ศ.2566 (ห้วง 21 ก.ย. - 20 ต.ค.66)</t>
  </si>
  <si>
    <t>25 ก.ย.66</t>
  </si>
  <si>
    <t>2 ต.ค.66</t>
  </si>
  <si>
    <t>4 ต.ค.66</t>
  </si>
  <si>
    <t xml:space="preserve"> 13.30 น.</t>
  </si>
  <si>
    <t>สองข้างถนนซอยสามัคคี 2 ม.7 ต.อ่างทอง อ.ศรีนครินทร์ จว.พัทลุง</t>
  </si>
  <si>
    <t>ข้าราชการตำรวจจิตอาสา สภ.ศรีนครินทร์ ร่วมพัฒนาปรับปรุงภูมิทัศน์ ตัดหญ้า เก็บขยะ สองข้างถนนฯ</t>
  </si>
  <si>
    <t>11 ต.ค.66</t>
  </si>
  <si>
    <t>09.30 น.</t>
  </si>
  <si>
    <t>คลองห้วยก้า ม.13 ต.ชุมพล อ.ศรีนครินทร์ จว.พัทลุง</t>
  </si>
  <si>
    <t>ข้าราชการตำรวจจิตอาสา สภ.ศรีนครินทร์ พร้อมด้วยฝ่ายปกครอง อ.ศรีนครินทร์, ประชาชนจิตอาสา ร่วมทำกิจกรรมจิตอาสาพัฒนาปรับปรุงภูมิทัศน์ ปลูกหญ้าแฝก เนื่องในวันคล้ายวันสวรรคต พระบาทสมเด็จพระบรมชนกาธิเบศร มหาภูมิพลอดุลยเดชมหาราช บรมนาถบพิตร 13 ต.ค.66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</si>
</sst>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rgb="FF000000"/>
      <name val="TH SarabunIT๙"/>
      <family val="2"/>
    </font>
    <font>
      <sz val="8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8"/>
      <name val="TH SarabunIT๙"/>
      <family val="2"/>
    </font>
    <font>
      <sz val="18"/>
      <color rgb="FFFF0000"/>
      <name val="TH SarabunIT๙"/>
      <family val="2"/>
    </font>
    <font>
      <sz val="11"/>
      <color rgb="FFFF0000"/>
      <name val="Tahoma"/>
      <family val="2"/>
      <scheme val="minor"/>
    </font>
    <font>
      <b/>
      <sz val="16"/>
      <color rgb="FFFF0000"/>
      <name val="TH SarabunIT๙"/>
      <family val="2"/>
    </font>
    <font>
      <sz val="16"/>
      <color rgb="FF000000"/>
      <name val="TH SarabunIT๙"/>
      <family val="2"/>
    </font>
    <font>
      <b/>
      <sz val="16"/>
      <name val="TH SarabunIT๙"/>
      <family val="2"/>
    </font>
    <font>
      <b/>
      <sz val="22"/>
      <name val="TH SarabunIT๙"/>
      <family val="2"/>
    </font>
    <font>
      <sz val="20"/>
      <name val="TH SarabunIT๙"/>
      <family val="2"/>
    </font>
    <font>
      <b/>
      <sz val="20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9" fillId="6" borderId="1" xfId="0" applyFont="1" applyFill="1" applyBorder="1" applyAlignment="1">
      <alignment horizontal="center" vertical="center" wrapText="1" readingOrder="1"/>
    </xf>
    <xf numFmtId="0" fontId="12" fillId="0" borderId="0" xfId="0" applyFont="1"/>
    <xf numFmtId="0" fontId="13" fillId="0" borderId="0" xfId="0" applyFont="1"/>
    <xf numFmtId="0" fontId="12" fillId="0" borderId="1" xfId="0" applyFont="1" applyBorder="1" applyAlignment="1">
      <alignment horizontal="left"/>
    </xf>
    <xf numFmtId="0" fontId="14" fillId="0" borderId="0" xfId="0" applyFont="1"/>
    <xf numFmtId="3" fontId="7" fillId="0" borderId="0" xfId="0" applyNumberFormat="1" applyFont="1" applyAlignment="1">
      <alignment vertical="top"/>
    </xf>
    <xf numFmtId="3" fontId="7" fillId="0" borderId="0" xfId="0" applyNumberFormat="1" applyFont="1" applyAlignment="1">
      <alignment horizontal="center" vertical="top"/>
    </xf>
    <xf numFmtId="3" fontId="7" fillId="0" borderId="0" xfId="0" applyNumberFormat="1" applyFont="1" applyAlignment="1">
      <alignment vertical="top" wrapText="1"/>
    </xf>
    <xf numFmtId="3" fontId="7" fillId="0" borderId="0" xfId="0" applyNumberFormat="1" applyFont="1" applyAlignment="1">
      <alignment horizontal="left" vertical="top" wrapText="1"/>
    </xf>
    <xf numFmtId="3" fontId="7" fillId="0" borderId="0" xfId="0" applyNumberFormat="1" applyFont="1" applyAlignment="1">
      <alignment horizontal="center" vertical="top" wrapText="1"/>
    </xf>
    <xf numFmtId="3" fontId="7" fillId="0" borderId="0" xfId="0" applyNumberFormat="1" applyFont="1" applyAlignment="1">
      <alignment horizontal="left" vertical="top"/>
    </xf>
    <xf numFmtId="3" fontId="8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center" vertical="top" wrapText="1"/>
    </xf>
    <xf numFmtId="3" fontId="8" fillId="0" borderId="0" xfId="0" applyNumberFormat="1" applyFont="1" applyAlignment="1">
      <alignment vertical="top"/>
    </xf>
    <xf numFmtId="3" fontId="8" fillId="0" borderId="0" xfId="0" applyNumberFormat="1" applyFont="1" applyAlignment="1">
      <alignment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12" fillId="6" borderId="0" xfId="0" applyFont="1" applyFill="1"/>
    <xf numFmtId="0" fontId="9" fillId="2" borderId="1" xfId="0" applyFont="1" applyFill="1" applyBorder="1" applyAlignment="1">
      <alignment horizontal="center" vertical="center" wrapText="1" readingOrder="1"/>
    </xf>
    <xf numFmtId="0" fontId="15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0" xfId="0" applyFont="1" applyFill="1" applyAlignment="1">
      <alignment horizontal="center" vertical="center" wrapText="1" readingOrder="1"/>
    </xf>
    <xf numFmtId="0" fontId="15" fillId="6" borderId="0" xfId="0" applyFont="1" applyFill="1" applyAlignment="1">
      <alignment horizontal="center" wrapText="1"/>
    </xf>
    <xf numFmtId="0" fontId="15" fillId="6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6" fillId="6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8" fillId="6" borderId="1" xfId="0" applyFont="1" applyFill="1" applyBorder="1" applyAlignment="1">
      <alignment horizontal="center" vertical="center" wrapText="1" readingOrder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19" fillId="6" borderId="1" xfId="0" applyFont="1" applyFill="1" applyBorder="1" applyAlignment="1">
      <alignment horizontal="center" vertical="center" wrapText="1" readingOrder="1"/>
    </xf>
    <xf numFmtId="0" fontId="19" fillId="6" borderId="1" xfId="0" applyFont="1" applyFill="1" applyBorder="1" applyAlignment="1">
      <alignment horizontal="left" vertical="center" wrapText="1" readingOrder="1"/>
    </xf>
    <xf numFmtId="0" fontId="11" fillId="0" borderId="0" xfId="0" applyFont="1"/>
    <xf numFmtId="0" fontId="20" fillId="6" borderId="1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wrapText="1"/>
    </xf>
    <xf numFmtId="0" fontId="20" fillId="0" borderId="0" xfId="0" applyFont="1"/>
    <xf numFmtId="0" fontId="18" fillId="0" borderId="0" xfId="0" applyFont="1"/>
    <xf numFmtId="0" fontId="11" fillId="6" borderId="0" xfId="0" applyFont="1" applyFill="1"/>
    <xf numFmtId="0" fontId="14" fillId="0" borderId="0" xfId="2" applyFont="1" applyAlignment="1">
      <alignment horizontal="center" vertical="top"/>
    </xf>
    <xf numFmtId="0" fontId="12" fillId="0" borderId="0" xfId="2" applyFont="1" applyAlignment="1">
      <alignment horizontal="center" vertical="top"/>
    </xf>
    <xf numFmtId="3" fontId="11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vertical="top" wrapText="1"/>
    </xf>
    <xf numFmtId="0" fontId="15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readingOrder="1"/>
    </xf>
    <xf numFmtId="0" fontId="15" fillId="2" borderId="2" xfId="0" applyFont="1" applyFill="1" applyBorder="1" applyAlignment="1">
      <alignment horizontal="center" wrapText="1"/>
    </xf>
    <xf numFmtId="0" fontId="0" fillId="2" borderId="0" xfId="0" applyFill="1"/>
    <xf numFmtId="0" fontId="20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 readingOrder="1"/>
    </xf>
    <xf numFmtId="0" fontId="11" fillId="0" borderId="1" xfId="0" applyFont="1" applyBorder="1" applyAlignment="1">
      <alignment horizontal="left"/>
    </xf>
    <xf numFmtId="3" fontId="22" fillId="0" borderId="0" xfId="0" applyNumberFormat="1" applyFont="1" applyAlignment="1">
      <alignment vertical="top"/>
    </xf>
    <xf numFmtId="3" fontId="23" fillId="0" borderId="4" xfId="0" applyNumberFormat="1" applyFont="1" applyBorder="1" applyAlignment="1">
      <alignment horizontal="center" vertical="top"/>
    </xf>
    <xf numFmtId="3" fontId="23" fillId="0" borderId="4" xfId="0" applyNumberFormat="1" applyFont="1" applyBorder="1" applyAlignment="1">
      <alignment vertical="top"/>
    </xf>
    <xf numFmtId="3" fontId="22" fillId="0" borderId="0" xfId="0" applyNumberFormat="1" applyFont="1" applyAlignment="1">
      <alignment horizontal="left" vertical="top" wrapText="1"/>
    </xf>
    <xf numFmtId="3" fontId="22" fillId="0" borderId="0" xfId="0" applyNumberFormat="1" applyFont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 wrapText="1"/>
    </xf>
    <xf numFmtId="3" fontId="20" fillId="4" borderId="1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Alignment="1">
      <alignment horizontal="center" vertical="top"/>
    </xf>
    <xf numFmtId="3" fontId="20" fillId="0" borderId="1" xfId="0" applyNumberFormat="1" applyFont="1" applyBorder="1" applyAlignment="1">
      <alignment horizontal="center" vertical="top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center" vertical="top"/>
    </xf>
    <xf numFmtId="15" fontId="13" fillId="0" borderId="1" xfId="2" applyNumberFormat="1" applyFont="1" applyBorder="1" applyAlignment="1">
      <alignment horizontal="center" vertical="top"/>
    </xf>
    <xf numFmtId="0" fontId="13" fillId="0" borderId="1" xfId="2" applyFont="1" applyBorder="1" applyAlignment="1">
      <alignment horizontal="left" vertical="top" wrapText="1"/>
    </xf>
    <xf numFmtId="3" fontId="22" fillId="0" borderId="0" xfId="0" applyNumberFormat="1" applyFont="1" applyAlignment="1">
      <alignment horizontal="left" vertical="top"/>
    </xf>
    <xf numFmtId="0" fontId="13" fillId="0" borderId="1" xfId="2" applyFont="1" applyBorder="1" applyAlignment="1">
      <alignment horizontal="left" vertical="top" wrapText="1" shrinkToFit="1"/>
    </xf>
    <xf numFmtId="3" fontId="22" fillId="0" borderId="1" xfId="0" applyNumberFormat="1" applyFont="1" applyBorder="1" applyAlignment="1">
      <alignment horizontal="left" vertical="top"/>
    </xf>
    <xf numFmtId="3" fontId="22" fillId="0" borderId="1" xfId="0" applyNumberFormat="1" applyFont="1" applyBorder="1" applyAlignment="1">
      <alignment horizontal="center" vertical="top"/>
    </xf>
    <xf numFmtId="0" fontId="13" fillId="0" borderId="2" xfId="2" applyFont="1" applyBorder="1" applyAlignment="1">
      <alignment horizontal="center" vertical="top"/>
    </xf>
    <xf numFmtId="15" fontId="13" fillId="0" borderId="2" xfId="2" applyNumberFormat="1" applyFont="1" applyBorder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0" fontId="13" fillId="0" borderId="2" xfId="2" applyFont="1" applyBorder="1" applyAlignment="1">
      <alignment horizontal="left" vertical="top" wrapText="1"/>
    </xf>
    <xf numFmtId="0" fontId="13" fillId="0" borderId="2" xfId="2" applyFont="1" applyBorder="1" applyAlignment="1">
      <alignment horizontal="left" vertical="top" wrapText="1" shrinkToFit="1"/>
    </xf>
    <xf numFmtId="3" fontId="22" fillId="0" borderId="2" xfId="0" applyNumberFormat="1" applyFont="1" applyBorder="1" applyAlignment="1">
      <alignment horizontal="center" vertical="top"/>
    </xf>
    <xf numFmtId="0" fontId="22" fillId="6" borderId="1" xfId="0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3" fontId="23" fillId="2" borderId="3" xfId="0" applyNumberFormat="1" applyFont="1" applyFill="1" applyBorder="1" applyAlignment="1">
      <alignment horizontal="center" vertical="center" wrapText="1"/>
    </xf>
    <xf numFmtId="3" fontId="23" fillId="2" borderId="3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3" fontId="20" fillId="2" borderId="1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 wrapText="1" readingOrder="1"/>
    </xf>
    <xf numFmtId="3" fontId="20" fillId="2" borderId="1" xfId="0" applyNumberFormat="1" applyFont="1" applyFill="1" applyBorder="1" applyAlignment="1">
      <alignment horizontal="center" vertical="top"/>
    </xf>
    <xf numFmtId="3" fontId="20" fillId="2" borderId="5" xfId="0" applyNumberFormat="1" applyFont="1" applyFill="1" applyBorder="1" applyAlignment="1">
      <alignment horizontal="center" vertical="top"/>
    </xf>
    <xf numFmtId="3" fontId="20" fillId="2" borderId="6" xfId="0" applyNumberFormat="1" applyFont="1" applyFill="1" applyBorder="1" applyAlignment="1">
      <alignment horizontal="center" vertical="top"/>
    </xf>
    <xf numFmtId="3" fontId="20" fillId="2" borderId="7" xfId="0" applyNumberFormat="1" applyFont="1" applyFill="1" applyBorder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8" fillId="2" borderId="1" xfId="0" applyNumberFormat="1" applyFont="1" applyFill="1" applyBorder="1" applyAlignment="1">
      <alignment horizontal="center" vertical="top" wrapText="1"/>
    </xf>
    <xf numFmtId="3" fontId="23" fillId="0" borderId="4" xfId="0" applyNumberFormat="1" applyFont="1" applyBorder="1" applyAlignment="1">
      <alignment horizontal="center" vertical="top" wrapText="1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3" fontId="20" fillId="5" borderId="1" xfId="0" applyNumberFormat="1" applyFont="1" applyFill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3" fontId="21" fillId="0" borderId="0" xfId="0" applyNumberFormat="1" applyFont="1" applyAlignment="1">
      <alignment horizontal="center" vertical="top"/>
    </xf>
    <xf numFmtId="3" fontId="8" fillId="0" borderId="1" xfId="0" applyNumberFormat="1" applyFont="1" applyBorder="1" applyAlignment="1">
      <alignment horizontal="left" vertical="center" wrapText="1"/>
    </xf>
    <xf numFmtId="3" fontId="20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readingOrder="1"/>
    </xf>
    <xf numFmtId="0" fontId="9" fillId="6" borderId="2" xfId="0" applyFont="1" applyFill="1" applyBorder="1" applyAlignment="1">
      <alignment horizontal="center" vertical="center" wrapText="1" readingOrder="1"/>
    </xf>
    <xf numFmtId="0" fontId="9" fillId="6" borderId="3" xfId="0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9" fillId="6" borderId="1" xfId="0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4" xfId="0" applyFont="1" applyBorder="1" applyAlignment="1">
      <alignment horizontal="left" vertical="top"/>
    </xf>
    <xf numFmtId="0" fontId="19" fillId="6" borderId="1" xfId="0" applyFont="1" applyFill="1" applyBorder="1" applyAlignment="1">
      <alignment horizontal="left" vertical="center" wrapText="1" readingOrder="1"/>
    </xf>
    <xf numFmtId="0" fontId="0" fillId="0" borderId="4" xfId="0" applyBorder="1" applyAlignment="1">
      <alignment horizontal="center"/>
    </xf>
  </cellXfs>
  <cellStyles count="15">
    <cellStyle name="Normal" xfId="0" builtinId="0"/>
    <cellStyle name="Normal 2" xfId="1" xr:uid="{00000000-0005-0000-0000-000000000000}"/>
    <cellStyle name="Normal 2 2 4" xfId="14" xr:uid="{00000000-0005-0000-0000-000001000000}"/>
    <cellStyle name="Normal 3" xfId="3" xr:uid="{00000000-0005-0000-0000-000002000000}"/>
    <cellStyle name="Normal 3 2 4" xfId="11" xr:uid="{00000000-0005-0000-0000-000003000000}"/>
    <cellStyle name="Normal 3 3" xfId="8" xr:uid="{00000000-0005-0000-0000-000004000000}"/>
    <cellStyle name="Normal 3 4" xfId="10" xr:uid="{00000000-0005-0000-0000-000005000000}"/>
    <cellStyle name="Normal 3 5" xfId="13" xr:uid="{00000000-0005-0000-0000-000006000000}"/>
    <cellStyle name="Normal 4" xfId="6" xr:uid="{00000000-0005-0000-0000-000007000000}"/>
    <cellStyle name="Normal 4 3" xfId="9" xr:uid="{00000000-0005-0000-0000-000008000000}"/>
    <cellStyle name="Normal 4 4" xfId="12" xr:uid="{00000000-0005-0000-0000-000009000000}"/>
    <cellStyle name="Normal 5 2" xfId="7" xr:uid="{00000000-0005-0000-0000-00000A000000}"/>
    <cellStyle name="ปกติ 2" xfId="2" xr:uid="{00000000-0005-0000-0000-00000C000000}"/>
    <cellStyle name="ปกติ 3" xfId="4" xr:uid="{00000000-0005-0000-0000-00000D000000}"/>
    <cellStyle name="ปกติ 4" xfId="5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1920240</xdr:colOff>
      <xdr:row>13</xdr:row>
      <xdr:rowOff>1086</xdr:rowOff>
    </xdr:from>
    <xdr:to>
      <xdr:col>11</xdr:col>
      <xdr:colOff>0</xdr:colOff>
      <xdr:row>20</xdr:row>
      <xdr:rowOff>76199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393294BE-D3A8-427C-9AF5-31D5CC9E0F35}"/>
            </a:ext>
          </a:extLst>
        </xdr:cNvPr>
        <xdr:cNvSpPr txBox="1">
          <a:spLocks noChangeArrowheads="1"/>
        </xdr:cNvSpPr>
      </xdr:nvSpPr>
      <xdr:spPr bwMode="auto">
        <a:xfrm>
          <a:off x="11045190" y="14136186"/>
          <a:ext cx="5242560" cy="2856413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eaLnBrk="1" fontAlgn="auto" latinLnBrk="0" hangingPunct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 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th-TH" sz="1600">
            <a:effectLst/>
          </a:endParaRPr>
        </a:p>
        <a:p>
          <a:pPr eaLnBrk="1" fontAlgn="auto" latinLnBrk="0" hangingPunct="1"/>
          <a:r>
            <a:rPr lang="th-TH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          </a:t>
          </a:r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eaLnBrk="1" fontAlgn="auto" latinLnBrk="0" hangingPunct="1"/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พ.ต.อ.</a:t>
          </a:r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 ( สมศักดิ์  มีสัจจานนท์ )                                                     	           ผกก.สภ.ศรีนครินทร์</a:t>
          </a:r>
          <a:endParaRPr lang="th-TH" sz="32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kumimoji="0" lang="en-US" sz="3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Calibri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1348740</xdr:colOff>
      <xdr:row>14</xdr:row>
      <xdr:rowOff>400050</xdr:rowOff>
    </xdr:from>
    <xdr:to>
      <xdr:col>9</xdr:col>
      <xdr:colOff>3098840</xdr:colOff>
      <xdr:row>16</xdr:row>
      <xdr:rowOff>239211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A27C354-41BA-E502-EA50-FA87F4350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2590" y="14954250"/>
          <a:ext cx="1750100" cy="6773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11</xdr:col>
      <xdr:colOff>547687</xdr:colOff>
      <xdr:row>31</xdr:row>
      <xdr:rowOff>130968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5CB519A8-1ED3-4887-B6D8-EA9B9F3E5690}"/>
            </a:ext>
          </a:extLst>
        </xdr:cNvPr>
        <xdr:cNvSpPr txBox="1">
          <a:spLocks noChangeArrowheads="1"/>
        </xdr:cNvSpPr>
      </xdr:nvSpPr>
      <xdr:spPr bwMode="auto">
        <a:xfrm>
          <a:off x="5203031" y="6286500"/>
          <a:ext cx="3798094" cy="1964531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eaLnBrk="1" fontAlgn="auto" latinLnBrk="0" hangingPunct="1"/>
          <a:r>
            <a:rPr lang="en-US" sz="1100" b="0" i="0" baseline="0">
              <a:effectLst/>
              <a:latin typeface="+mn-lt"/>
              <a:ea typeface="+mn-ea"/>
              <a:cs typeface="+mn-cs"/>
            </a:rPr>
            <a:t> </a:t>
          </a:r>
          <a:r>
            <a:rPr lang="th-TH" sz="1100" b="0" i="0" baseline="0">
              <a:effectLst/>
              <a:latin typeface="+mn-lt"/>
              <a:ea typeface="+mn-ea"/>
              <a:cs typeface="+mn-cs"/>
            </a:rPr>
            <a:t> </a:t>
          </a:r>
          <a:endParaRPr lang="th-TH" sz="1600">
            <a:effectLst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</a:t>
          </a:r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ตรวจแล้วถูกต้อง</a:t>
          </a:r>
        </a:p>
        <a:p>
          <a:pPr eaLnBrk="1" fontAlgn="auto" latinLnBrk="0" hangingPunct="1"/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พ.ต.อ.</a:t>
          </a:r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eaLnBrk="1" fontAlgn="auto" latinLnBrk="0" hangingPunct="1"/>
          <a:r>
            <a:rPr lang="th-TH" sz="16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        ( สมศักดิ์  มีสัจจานนท์ )                                                     	           ผกก.สภ.ศรีนครินทร์</a:t>
          </a:r>
          <a:endParaRPr lang="th-TH" sz="1600">
            <a:solidFill>
              <a:sysClr val="windowText" lastClr="000000"/>
            </a:solidFill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3200" b="0" i="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kumimoji="0" lang="en-US" sz="3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Calibri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309563</xdr:colOff>
      <xdr:row>26</xdr:row>
      <xdr:rowOff>13738</xdr:rowOff>
    </xdr:from>
    <xdr:to>
      <xdr:col>10</xdr:col>
      <xdr:colOff>35719</xdr:colOff>
      <xdr:row>27</xdr:row>
      <xdr:rowOff>129673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92C683-3CF8-4DB8-A958-DC0B43002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6094" y="6824113"/>
          <a:ext cx="976313" cy="3778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0"/>
  <sheetViews>
    <sheetView tabSelected="1" topLeftCell="D1" zoomScale="50" zoomScaleNormal="50" workbookViewId="0">
      <selection activeCell="D23" sqref="D23"/>
    </sheetView>
  </sheetViews>
  <sheetFormatPr defaultColWidth="9" defaultRowHeight="26.25" x14ac:dyDescent="0.2"/>
  <cols>
    <col min="1" max="1" width="9.75" style="7" customWidth="1"/>
    <col min="2" max="2" width="20.25" style="7" customWidth="1"/>
    <col min="3" max="3" width="20.75" style="10" customWidth="1"/>
    <col min="4" max="4" width="17.125" style="7" customWidth="1"/>
    <col min="5" max="5" width="21.125" style="7" bestFit="1" customWidth="1"/>
    <col min="6" max="6" width="9.125" style="7" customWidth="1"/>
    <col min="7" max="7" width="10.75" style="7" bestFit="1" customWidth="1"/>
    <col min="8" max="8" width="10.5" style="7" bestFit="1" customWidth="1"/>
    <col min="9" max="9" width="34.375" style="9" customWidth="1"/>
    <col min="10" max="10" width="49.625" style="8" customWidth="1"/>
    <col min="11" max="11" width="9.75" style="6" customWidth="1"/>
    <col min="12" max="12" width="10.75" style="7" customWidth="1"/>
    <col min="13" max="13" width="20.5" style="6" customWidth="1"/>
    <col min="14" max="14" width="21.625" style="8" customWidth="1"/>
    <col min="15" max="15" width="11.75" style="9" customWidth="1"/>
    <col min="16" max="16" width="11.125" style="10" customWidth="1"/>
    <col min="17" max="17" width="11.25" style="9" customWidth="1"/>
    <col min="18" max="18" width="10.5" style="10" customWidth="1"/>
    <col min="19" max="19" width="11.875" style="9" customWidth="1"/>
    <col min="20" max="20" width="11.375" style="10" customWidth="1"/>
    <col min="21" max="21" width="10.75" style="9" customWidth="1"/>
    <col min="22" max="22" width="11.75" style="10" customWidth="1"/>
    <col min="23" max="23" width="11.5" style="6" customWidth="1"/>
    <col min="24" max="24" width="14" style="6" customWidth="1"/>
    <col min="25" max="16384" width="9" style="6"/>
  </cols>
  <sheetData>
    <row r="1" spans="1:24" s="58" customFormat="1" ht="27.75" x14ac:dyDescent="0.2">
      <c r="A1" s="105" t="s">
        <v>97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</row>
    <row r="2" spans="1:24" s="58" customFormat="1" ht="29.25" customHeight="1" x14ac:dyDescent="0.2">
      <c r="A2" s="59"/>
      <c r="B2" s="60"/>
      <c r="C2" s="60"/>
      <c r="D2" s="60"/>
      <c r="E2" s="60"/>
      <c r="F2" s="60"/>
      <c r="G2" s="59"/>
      <c r="H2" s="59"/>
      <c r="I2" s="100" t="s">
        <v>110</v>
      </c>
      <c r="J2" s="100"/>
      <c r="K2" s="100"/>
      <c r="L2" s="100"/>
      <c r="M2" s="100"/>
      <c r="N2" s="100"/>
      <c r="O2" s="61"/>
      <c r="P2" s="62"/>
      <c r="Q2" s="61"/>
      <c r="R2" s="100"/>
      <c r="S2" s="100"/>
      <c r="T2" s="100"/>
      <c r="U2" s="100"/>
      <c r="V2" s="100" t="s">
        <v>39</v>
      </c>
      <c r="W2" s="100"/>
    </row>
    <row r="3" spans="1:24" s="67" customFormat="1" ht="25.5" customHeight="1" x14ac:dyDescent="0.2">
      <c r="A3" s="101" t="s">
        <v>0</v>
      </c>
      <c r="B3" s="101" t="s">
        <v>1</v>
      </c>
      <c r="C3" s="102" t="s">
        <v>5</v>
      </c>
      <c r="D3" s="103" t="s">
        <v>2</v>
      </c>
      <c r="E3" s="103"/>
      <c r="F3" s="104" t="s">
        <v>3</v>
      </c>
      <c r="G3" s="104"/>
      <c r="H3" s="104"/>
      <c r="I3" s="65" t="s">
        <v>7</v>
      </c>
      <c r="J3" s="66" t="s">
        <v>6</v>
      </c>
      <c r="K3" s="104" t="s">
        <v>8</v>
      </c>
      <c r="L3" s="104"/>
      <c r="M3" s="104"/>
      <c r="N3" s="104"/>
      <c r="O3" s="107" t="s">
        <v>11</v>
      </c>
      <c r="P3" s="107"/>
      <c r="Q3" s="107"/>
      <c r="R3" s="107"/>
      <c r="S3" s="107"/>
      <c r="T3" s="107"/>
      <c r="U3" s="107"/>
      <c r="V3" s="107"/>
      <c r="W3" s="107"/>
      <c r="X3" s="92" t="s">
        <v>37</v>
      </c>
    </row>
    <row r="4" spans="1:24" s="58" customFormat="1" ht="29.25" customHeight="1" x14ac:dyDescent="0.2">
      <c r="A4" s="101"/>
      <c r="B4" s="101"/>
      <c r="C4" s="102"/>
      <c r="D4" s="103"/>
      <c r="E4" s="103"/>
      <c r="F4" s="63" t="s">
        <v>4</v>
      </c>
      <c r="G4" s="68" t="s">
        <v>30</v>
      </c>
      <c r="H4" s="63" t="s">
        <v>31</v>
      </c>
      <c r="I4" s="69"/>
      <c r="J4" s="64" t="s">
        <v>32</v>
      </c>
      <c r="K4" s="63" t="s">
        <v>9</v>
      </c>
      <c r="L4" s="63" t="s">
        <v>10</v>
      </c>
      <c r="M4" s="102" t="s">
        <v>21</v>
      </c>
      <c r="N4" s="102"/>
      <c r="O4" s="93" t="s">
        <v>18</v>
      </c>
      <c r="P4" s="93"/>
      <c r="Q4" s="93"/>
      <c r="R4" s="93" t="s">
        <v>19</v>
      </c>
      <c r="S4" s="93"/>
      <c r="T4" s="93"/>
      <c r="U4" s="93" t="s">
        <v>20</v>
      </c>
      <c r="V4" s="93"/>
      <c r="W4" s="93"/>
      <c r="X4" s="92"/>
    </row>
    <row r="5" spans="1:24" s="58" customFormat="1" ht="29.25" customHeight="1" x14ac:dyDescent="0.2">
      <c r="A5" s="101"/>
      <c r="B5" s="101"/>
      <c r="C5" s="102"/>
      <c r="D5" s="103"/>
      <c r="E5" s="103"/>
      <c r="F5" s="70"/>
      <c r="G5" s="68" t="s">
        <v>28</v>
      </c>
      <c r="H5" s="63" t="s">
        <v>29</v>
      </c>
      <c r="I5" s="69"/>
      <c r="J5" s="71" t="s">
        <v>23</v>
      </c>
      <c r="K5" s="72"/>
      <c r="L5" s="70"/>
      <c r="M5" s="102" t="s">
        <v>22</v>
      </c>
      <c r="N5" s="102"/>
      <c r="O5" s="93" t="s">
        <v>35</v>
      </c>
      <c r="P5" s="93" t="s">
        <v>38</v>
      </c>
      <c r="Q5" s="93" t="s">
        <v>36</v>
      </c>
      <c r="R5" s="93" t="s">
        <v>35</v>
      </c>
      <c r="S5" s="93" t="s">
        <v>38</v>
      </c>
      <c r="T5" s="93" t="s">
        <v>36</v>
      </c>
      <c r="U5" s="93" t="s">
        <v>35</v>
      </c>
      <c r="V5" s="93" t="s">
        <v>38</v>
      </c>
      <c r="W5" s="93" t="s">
        <v>36</v>
      </c>
      <c r="X5" s="92"/>
    </row>
    <row r="6" spans="1:24" s="58" customFormat="1" ht="40.5" x14ac:dyDescent="0.2">
      <c r="A6" s="101"/>
      <c r="B6" s="101"/>
      <c r="C6" s="102"/>
      <c r="D6" s="63" t="s">
        <v>12</v>
      </c>
      <c r="E6" s="63" t="s">
        <v>13</v>
      </c>
      <c r="F6" s="70" t="s">
        <v>14</v>
      </c>
      <c r="G6" s="73" t="s">
        <v>14</v>
      </c>
      <c r="H6" s="70" t="s">
        <v>14</v>
      </c>
      <c r="I6" s="69"/>
      <c r="J6" s="64" t="s">
        <v>24</v>
      </c>
      <c r="K6" s="70" t="s">
        <v>14</v>
      </c>
      <c r="L6" s="70" t="s">
        <v>14</v>
      </c>
      <c r="M6" s="64" t="s">
        <v>43</v>
      </c>
      <c r="N6" s="64" t="s">
        <v>44</v>
      </c>
      <c r="O6" s="93"/>
      <c r="P6" s="93"/>
      <c r="Q6" s="93"/>
      <c r="R6" s="93"/>
      <c r="S6" s="93"/>
      <c r="T6" s="93"/>
      <c r="U6" s="93"/>
      <c r="V6" s="93"/>
      <c r="W6" s="93"/>
      <c r="X6" s="92"/>
    </row>
    <row r="7" spans="1:24" s="58" customFormat="1" x14ac:dyDescent="0.2">
      <c r="A7" s="94" t="s">
        <v>45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</row>
    <row r="8" spans="1:24" s="77" customFormat="1" ht="75.599999999999994" customHeight="1" x14ac:dyDescent="0.2">
      <c r="A8" s="74">
        <v>1</v>
      </c>
      <c r="B8" s="75" t="s">
        <v>111</v>
      </c>
      <c r="C8" s="74" t="s">
        <v>106</v>
      </c>
      <c r="D8" s="74" t="s">
        <v>100</v>
      </c>
      <c r="E8" s="74" t="s">
        <v>53</v>
      </c>
      <c r="F8" s="73" t="s">
        <v>101</v>
      </c>
      <c r="G8" s="74"/>
      <c r="I8" s="76" t="s">
        <v>104</v>
      </c>
      <c r="J8" s="76" t="s">
        <v>107</v>
      </c>
      <c r="K8" s="73" t="s">
        <v>101</v>
      </c>
      <c r="M8" s="78"/>
      <c r="N8" s="79"/>
      <c r="O8" s="80">
        <v>1</v>
      </c>
      <c r="P8" s="80">
        <v>0</v>
      </c>
      <c r="Q8" s="67">
        <v>0</v>
      </c>
      <c r="R8" s="87"/>
      <c r="S8" s="87"/>
      <c r="T8" s="87"/>
      <c r="U8" s="87"/>
      <c r="V8" s="87"/>
      <c r="W8" s="87"/>
      <c r="X8" s="80">
        <f>SUM(O8:W8)</f>
        <v>1</v>
      </c>
    </row>
    <row r="9" spans="1:24" s="77" customFormat="1" ht="75.599999999999994" customHeight="1" x14ac:dyDescent="0.2">
      <c r="A9" s="74">
        <v>2</v>
      </c>
      <c r="B9" s="75" t="s">
        <v>112</v>
      </c>
      <c r="C9" s="74" t="s">
        <v>106</v>
      </c>
      <c r="D9" s="74" t="s">
        <v>100</v>
      </c>
      <c r="E9" s="74" t="s">
        <v>53</v>
      </c>
      <c r="F9" s="73" t="s">
        <v>101</v>
      </c>
      <c r="G9" s="74"/>
      <c r="H9" s="79"/>
      <c r="I9" s="76" t="s">
        <v>104</v>
      </c>
      <c r="J9" s="76" t="s">
        <v>107</v>
      </c>
      <c r="K9" s="73" t="s">
        <v>101</v>
      </c>
      <c r="L9" s="73"/>
      <c r="M9" s="78"/>
      <c r="N9" s="78" t="s">
        <v>105</v>
      </c>
      <c r="O9" s="80">
        <v>1</v>
      </c>
      <c r="P9" s="80">
        <v>0</v>
      </c>
      <c r="Q9" s="80">
        <v>0</v>
      </c>
      <c r="R9" s="87" t="s">
        <v>102</v>
      </c>
      <c r="S9" s="87"/>
      <c r="T9" s="87"/>
      <c r="U9" s="87"/>
      <c r="V9" s="87"/>
      <c r="W9" s="87"/>
      <c r="X9" s="80">
        <f>SUM(O9:W9)</f>
        <v>1</v>
      </c>
    </row>
    <row r="10" spans="1:24" s="77" customFormat="1" ht="75.599999999999994" customHeight="1" x14ac:dyDescent="0.2">
      <c r="A10" s="81">
        <v>3</v>
      </c>
      <c r="B10" s="82" t="s">
        <v>113</v>
      </c>
      <c r="C10" s="74" t="s">
        <v>114</v>
      </c>
      <c r="D10" s="81" t="s">
        <v>100</v>
      </c>
      <c r="E10" s="81" t="s">
        <v>53</v>
      </c>
      <c r="F10" s="73" t="s">
        <v>101</v>
      </c>
      <c r="G10" s="81"/>
      <c r="H10" s="83"/>
      <c r="I10" s="76" t="s">
        <v>115</v>
      </c>
      <c r="J10" s="76" t="s">
        <v>116</v>
      </c>
      <c r="L10" s="83" t="s">
        <v>101</v>
      </c>
      <c r="M10" s="78" t="s">
        <v>103</v>
      </c>
      <c r="N10" s="85" t="s">
        <v>102</v>
      </c>
      <c r="O10" s="86">
        <v>5</v>
      </c>
      <c r="P10" s="86">
        <v>15</v>
      </c>
      <c r="Q10" s="86">
        <v>15</v>
      </c>
      <c r="R10" s="88"/>
      <c r="S10" s="88"/>
      <c r="T10" s="88"/>
      <c r="U10" s="88"/>
      <c r="V10" s="88"/>
      <c r="W10" s="88"/>
      <c r="X10" s="86">
        <f t="shared" ref="X10:X11" si="0">SUM(O10:W10)</f>
        <v>35</v>
      </c>
    </row>
    <row r="11" spans="1:24" s="77" customFormat="1" ht="117" customHeight="1" x14ac:dyDescent="0.2">
      <c r="A11" s="81">
        <v>4</v>
      </c>
      <c r="B11" s="82" t="s">
        <v>117</v>
      </c>
      <c r="C11" s="81" t="s">
        <v>118</v>
      </c>
      <c r="D11" s="81" t="s">
        <v>100</v>
      </c>
      <c r="E11" s="81" t="s">
        <v>53</v>
      </c>
      <c r="F11" s="79"/>
      <c r="G11" s="79"/>
      <c r="H11" s="73" t="s">
        <v>101</v>
      </c>
      <c r="I11" s="84" t="s">
        <v>119</v>
      </c>
      <c r="J11" s="76" t="s">
        <v>120</v>
      </c>
      <c r="K11" s="79"/>
      <c r="L11" s="83" t="s">
        <v>101</v>
      </c>
      <c r="M11" s="78" t="s">
        <v>103</v>
      </c>
      <c r="N11" s="85" t="s">
        <v>102</v>
      </c>
      <c r="O11" s="80"/>
      <c r="P11" s="80"/>
      <c r="Q11" s="80"/>
      <c r="R11" s="87"/>
      <c r="S11" s="87"/>
      <c r="T11" s="87"/>
      <c r="U11" s="87">
        <v>5</v>
      </c>
      <c r="V11" s="87">
        <v>40</v>
      </c>
      <c r="W11" s="87">
        <v>25</v>
      </c>
      <c r="X11" s="80">
        <f t="shared" si="0"/>
        <v>70</v>
      </c>
    </row>
    <row r="12" spans="1:24" s="58" customFormat="1" ht="43.15" customHeight="1" x14ac:dyDescent="0.2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7"/>
      <c r="O12" s="89">
        <f t="shared" ref="O12:W12" si="1">SUM(O8:O11)</f>
        <v>7</v>
      </c>
      <c r="P12" s="89">
        <f t="shared" si="1"/>
        <v>15</v>
      </c>
      <c r="Q12" s="89">
        <f t="shared" si="1"/>
        <v>15</v>
      </c>
      <c r="R12" s="89">
        <f t="shared" si="1"/>
        <v>0</v>
      </c>
      <c r="S12" s="89">
        <f t="shared" si="1"/>
        <v>0</v>
      </c>
      <c r="T12" s="89">
        <f t="shared" si="1"/>
        <v>0</v>
      </c>
      <c r="U12" s="89">
        <f t="shared" si="1"/>
        <v>5</v>
      </c>
      <c r="V12" s="89">
        <f t="shared" si="1"/>
        <v>40</v>
      </c>
      <c r="W12" s="89">
        <f t="shared" si="1"/>
        <v>25</v>
      </c>
      <c r="X12" s="90">
        <f t="shared" ref="X12" si="2">SUM(O12:W12)</f>
        <v>107</v>
      </c>
    </row>
    <row r="13" spans="1:24" ht="33.6" customHeight="1" x14ac:dyDescent="0.2">
      <c r="N13" s="99" t="s">
        <v>108</v>
      </c>
      <c r="O13" s="99"/>
      <c r="P13" s="44">
        <v>4</v>
      </c>
      <c r="Q13" s="44" t="s">
        <v>16</v>
      </c>
      <c r="R13" s="44"/>
      <c r="S13" s="108" t="s">
        <v>66</v>
      </c>
      <c r="T13" s="108"/>
      <c r="U13" s="45">
        <v>107</v>
      </c>
      <c r="V13" s="45" t="s">
        <v>48</v>
      </c>
    </row>
    <row r="14" spans="1:24" ht="33.6" customHeight="1" x14ac:dyDescent="0.2">
      <c r="N14" s="44" t="s">
        <v>17</v>
      </c>
      <c r="O14" s="106" t="s">
        <v>18</v>
      </c>
      <c r="P14" s="106"/>
      <c r="Q14" s="106"/>
      <c r="R14" s="45">
        <v>1</v>
      </c>
      <c r="S14" s="45" t="s">
        <v>16</v>
      </c>
      <c r="T14" s="45" t="s">
        <v>46</v>
      </c>
      <c r="U14" s="45">
        <v>35</v>
      </c>
      <c r="V14" s="45" t="s">
        <v>48</v>
      </c>
    </row>
    <row r="15" spans="1:24" ht="33.6" customHeight="1" x14ac:dyDescent="0.2">
      <c r="N15" s="44"/>
      <c r="O15" s="106" t="s">
        <v>67</v>
      </c>
      <c r="P15" s="106"/>
      <c r="Q15" s="106"/>
      <c r="R15" s="45">
        <v>2</v>
      </c>
      <c r="S15" s="45" t="s">
        <v>16</v>
      </c>
      <c r="T15" s="45" t="s">
        <v>47</v>
      </c>
      <c r="U15" s="45">
        <v>2</v>
      </c>
      <c r="V15" s="45" t="s">
        <v>48</v>
      </c>
    </row>
    <row r="16" spans="1:24" ht="33.6" customHeight="1" x14ac:dyDescent="0.2">
      <c r="N16" s="44"/>
      <c r="O16" s="106" t="s">
        <v>68</v>
      </c>
      <c r="P16" s="106"/>
      <c r="Q16" s="106"/>
      <c r="R16" s="45"/>
      <c r="S16" s="45" t="s">
        <v>16</v>
      </c>
      <c r="T16" s="45" t="s">
        <v>47</v>
      </c>
      <c r="U16" s="53"/>
      <c r="V16" s="45" t="s">
        <v>48</v>
      </c>
    </row>
    <row r="17" spans="1:23" ht="33.6" customHeight="1" x14ac:dyDescent="0.2">
      <c r="N17" s="46"/>
      <c r="O17" s="106" t="s">
        <v>69</v>
      </c>
      <c r="P17" s="106"/>
      <c r="Q17" s="106"/>
      <c r="R17" s="45"/>
      <c r="S17" s="45" t="s">
        <v>16</v>
      </c>
      <c r="T17" s="45" t="s">
        <v>47</v>
      </c>
      <c r="U17" s="45"/>
      <c r="V17" s="45" t="s">
        <v>48</v>
      </c>
    </row>
    <row r="18" spans="1:23" ht="33.6" customHeight="1" x14ac:dyDescent="0.2">
      <c r="N18" s="46"/>
      <c r="O18" s="106" t="s">
        <v>70</v>
      </c>
      <c r="P18" s="106"/>
      <c r="Q18" s="106"/>
      <c r="R18" s="45">
        <v>1</v>
      </c>
      <c r="S18" s="45" t="s">
        <v>16</v>
      </c>
      <c r="T18" s="45" t="s">
        <v>47</v>
      </c>
      <c r="U18" s="45">
        <v>70</v>
      </c>
      <c r="V18" s="45" t="s">
        <v>48</v>
      </c>
    </row>
    <row r="19" spans="1:23" x14ac:dyDescent="0.2">
      <c r="Q19" s="10"/>
      <c r="U19" s="10"/>
    </row>
    <row r="20" spans="1:23" x14ac:dyDescent="0.2">
      <c r="A20" s="12"/>
      <c r="B20" s="12"/>
      <c r="C20" s="14"/>
      <c r="D20" s="12"/>
      <c r="E20" s="12"/>
      <c r="F20" s="12"/>
      <c r="G20" s="12"/>
      <c r="H20" s="12"/>
      <c r="J20" s="13"/>
      <c r="K20" s="15"/>
      <c r="L20" s="12"/>
      <c r="M20" s="15"/>
      <c r="N20" s="16"/>
      <c r="O20" s="13"/>
      <c r="P20" s="14"/>
      <c r="Q20" s="13"/>
      <c r="R20" s="14"/>
      <c r="S20" s="13"/>
      <c r="T20" s="14"/>
      <c r="U20" s="13"/>
      <c r="V20" s="14"/>
      <c r="W20" s="15"/>
    </row>
    <row r="21" spans="1:23" x14ac:dyDescent="0.2">
      <c r="A21" s="98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</row>
    <row r="22" spans="1:23" x14ac:dyDescent="0.2">
      <c r="A22" s="98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</row>
    <row r="23" spans="1:23" x14ac:dyDescent="0.2">
      <c r="B23" s="6"/>
      <c r="C23" s="8"/>
      <c r="D23" s="6"/>
      <c r="E23" s="6"/>
      <c r="F23" s="6"/>
      <c r="I23" s="11"/>
    </row>
    <row r="25" spans="1:23" x14ac:dyDescent="0.2">
      <c r="B25" s="12"/>
      <c r="C25" s="11"/>
      <c r="D25" s="6"/>
      <c r="E25" s="6"/>
      <c r="F25" s="6"/>
      <c r="I25" s="11"/>
      <c r="J25" s="6"/>
      <c r="N25" s="6"/>
      <c r="O25" s="6"/>
      <c r="P25" s="6"/>
      <c r="Q25" s="6"/>
      <c r="R25" s="6"/>
      <c r="S25" s="6"/>
      <c r="T25" s="6"/>
      <c r="U25" s="6"/>
      <c r="V25" s="6"/>
    </row>
    <row r="26" spans="1:23" x14ac:dyDescent="0.2">
      <c r="C26" s="11"/>
      <c r="D26" s="6"/>
      <c r="E26" s="6"/>
      <c r="F26" s="6"/>
      <c r="I26" s="11"/>
      <c r="J26" s="6"/>
      <c r="N26" s="6"/>
      <c r="O26" s="6"/>
      <c r="P26" s="6"/>
      <c r="Q26" s="6"/>
      <c r="R26" s="6"/>
      <c r="S26" s="6"/>
      <c r="T26" s="6"/>
      <c r="U26" s="6"/>
      <c r="V26" s="6"/>
    </row>
    <row r="27" spans="1:23" x14ac:dyDescent="0.2">
      <c r="C27" s="11"/>
      <c r="D27" s="6"/>
      <c r="E27" s="6"/>
      <c r="F27" s="6"/>
      <c r="I27" s="11"/>
      <c r="J27" s="6"/>
      <c r="N27" s="6"/>
      <c r="O27" s="6"/>
      <c r="P27" s="6"/>
      <c r="Q27" s="6"/>
      <c r="R27" s="6"/>
      <c r="S27" s="6"/>
      <c r="T27" s="6"/>
      <c r="U27" s="6"/>
      <c r="V27" s="6"/>
    </row>
    <row r="28" spans="1:23" x14ac:dyDescent="0.2">
      <c r="C28" s="11"/>
      <c r="D28" s="6"/>
      <c r="E28" s="6"/>
      <c r="F28" s="6"/>
      <c r="I28" s="11"/>
      <c r="J28" s="6"/>
      <c r="N28" s="6"/>
      <c r="O28" s="6"/>
      <c r="P28" s="6"/>
      <c r="Q28" s="6"/>
      <c r="R28" s="6"/>
      <c r="S28" s="6"/>
      <c r="T28" s="6"/>
      <c r="U28" s="6"/>
      <c r="V28" s="6"/>
    </row>
    <row r="29" spans="1:23" x14ac:dyDescent="0.2">
      <c r="C29" s="11"/>
      <c r="D29" s="6"/>
      <c r="E29" s="6"/>
      <c r="F29" s="6"/>
      <c r="I29" s="11"/>
      <c r="J29" s="6"/>
      <c r="N29" s="6"/>
      <c r="O29" s="6"/>
      <c r="P29" s="6"/>
      <c r="Q29" s="6"/>
      <c r="R29" s="6"/>
      <c r="S29" s="6"/>
      <c r="T29" s="6"/>
      <c r="U29" s="6"/>
      <c r="V29" s="6"/>
    </row>
    <row r="30" spans="1:23" x14ac:dyDescent="0.2">
      <c r="C30" s="11"/>
      <c r="D30" s="6"/>
      <c r="E30" s="6"/>
      <c r="F30" s="6"/>
      <c r="I30" s="11"/>
      <c r="J30" s="6"/>
      <c r="N30" s="6"/>
      <c r="O30" s="6"/>
      <c r="P30" s="6"/>
      <c r="Q30" s="6"/>
      <c r="R30" s="6"/>
      <c r="S30" s="6"/>
      <c r="T30" s="6"/>
      <c r="U30" s="6"/>
      <c r="V30" s="6"/>
    </row>
  </sheetData>
  <mergeCells count="37">
    <mergeCell ref="A1:X1"/>
    <mergeCell ref="I2:N2"/>
    <mergeCell ref="O16:Q16"/>
    <mergeCell ref="O17:Q17"/>
    <mergeCell ref="O18:Q18"/>
    <mergeCell ref="K3:N3"/>
    <mergeCell ref="O3:W3"/>
    <mergeCell ref="M4:N4"/>
    <mergeCell ref="M5:N5"/>
    <mergeCell ref="O4:Q4"/>
    <mergeCell ref="R4:T4"/>
    <mergeCell ref="U4:W4"/>
    <mergeCell ref="O5:O6"/>
    <mergeCell ref="S13:T13"/>
    <mergeCell ref="O14:Q14"/>
    <mergeCell ref="O15:Q15"/>
    <mergeCell ref="A12:N12"/>
    <mergeCell ref="A21:W21"/>
    <mergeCell ref="A22:W22"/>
    <mergeCell ref="N13:O13"/>
    <mergeCell ref="R2:U2"/>
    <mergeCell ref="V2:W2"/>
    <mergeCell ref="A3:A6"/>
    <mergeCell ref="B3:B6"/>
    <mergeCell ref="C3:C6"/>
    <mergeCell ref="D3:E5"/>
    <mergeCell ref="F3:H3"/>
    <mergeCell ref="X3:X6"/>
    <mergeCell ref="P5:P6"/>
    <mergeCell ref="S5:S6"/>
    <mergeCell ref="V5:V6"/>
    <mergeCell ref="A7:X7"/>
    <mergeCell ref="Q5:Q6"/>
    <mergeCell ref="R5:R6"/>
    <mergeCell ref="T5:T6"/>
    <mergeCell ref="U5:U6"/>
    <mergeCell ref="W5:W6"/>
  </mergeCells>
  <phoneticPr fontId="10" type="noConversion"/>
  <pageMargins left="0" right="0" top="0" bottom="0" header="0.19685039370078741" footer="0.19685039370078741"/>
  <pageSetup paperSize="9" scale="35" fitToWidth="0" fitToHeight="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1"/>
  <sheetViews>
    <sheetView zoomScale="80" zoomScaleNormal="80" zoomScaleSheetLayoutView="90" workbookViewId="0">
      <selection activeCell="E29" sqref="E29"/>
    </sheetView>
  </sheetViews>
  <sheetFormatPr defaultColWidth="9" defaultRowHeight="20.25" x14ac:dyDescent="0.3"/>
  <cols>
    <col min="1" max="1" width="12.75" style="54" customWidth="1"/>
    <col min="2" max="2" width="9.5" style="35" customWidth="1"/>
    <col min="3" max="3" width="9.375" style="35" customWidth="1"/>
    <col min="4" max="4" width="13.25" style="35" bestFit="1" customWidth="1"/>
    <col min="5" max="5" width="13.625" style="35" customWidth="1"/>
    <col min="6" max="6" width="9.75" style="35" customWidth="1"/>
    <col min="7" max="7" width="8.875" style="35" customWidth="1"/>
    <col min="8" max="8" width="8.625" style="35" customWidth="1"/>
    <col min="9" max="9" width="8.375" style="35" customWidth="1"/>
    <col min="10" max="10" width="8" style="35" customWidth="1"/>
    <col min="11" max="12" width="8.75" style="35" customWidth="1"/>
    <col min="13" max="13" width="8.5" style="35" customWidth="1"/>
    <col min="14" max="14" width="9" style="35"/>
    <col min="15" max="15" width="8.5" style="35" customWidth="1"/>
    <col min="16" max="16384" width="9" style="35"/>
  </cols>
  <sheetData>
    <row r="1" spans="1:17" x14ac:dyDescent="0.3">
      <c r="A1" s="112" t="s">
        <v>98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17" x14ac:dyDescent="0.3">
      <c r="A2" s="113" t="s">
        <v>109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</row>
    <row r="3" spans="1:17" x14ac:dyDescent="0.3">
      <c r="A3" s="1" t="s">
        <v>40</v>
      </c>
      <c r="B3" s="109" t="s">
        <v>41</v>
      </c>
      <c r="C3" s="109"/>
      <c r="D3" s="109"/>
      <c r="E3" s="109"/>
      <c r="F3" s="109"/>
      <c r="G3" s="109" t="s">
        <v>42</v>
      </c>
      <c r="H3" s="109"/>
      <c r="I3" s="109"/>
      <c r="J3" s="109"/>
      <c r="K3" s="109"/>
      <c r="L3" s="109"/>
      <c r="M3" s="109"/>
      <c r="N3" s="109"/>
      <c r="O3" s="109"/>
      <c r="P3" s="109"/>
      <c r="Q3" s="109" t="s">
        <v>25</v>
      </c>
    </row>
    <row r="4" spans="1:17" x14ac:dyDescent="0.3">
      <c r="A4" s="109" t="s">
        <v>99</v>
      </c>
      <c r="B4" s="109" t="s">
        <v>18</v>
      </c>
      <c r="C4" s="109"/>
      <c r="D4" s="109" t="s">
        <v>19</v>
      </c>
      <c r="E4" s="109" t="s">
        <v>20</v>
      </c>
      <c r="F4" s="109" t="s">
        <v>15</v>
      </c>
      <c r="G4" s="109" t="s">
        <v>18</v>
      </c>
      <c r="H4" s="109"/>
      <c r="I4" s="109"/>
      <c r="J4" s="109" t="s">
        <v>19</v>
      </c>
      <c r="K4" s="109"/>
      <c r="L4" s="109"/>
      <c r="M4" s="109" t="s">
        <v>20</v>
      </c>
      <c r="N4" s="109"/>
      <c r="O4" s="109"/>
      <c r="P4" s="109" t="s">
        <v>15</v>
      </c>
      <c r="Q4" s="109"/>
    </row>
    <row r="5" spans="1:17" x14ac:dyDescent="0.3">
      <c r="A5" s="109"/>
      <c r="B5" s="109" t="s">
        <v>33</v>
      </c>
      <c r="C5" s="109" t="s">
        <v>34</v>
      </c>
      <c r="D5" s="109"/>
      <c r="E5" s="109"/>
      <c r="F5" s="109"/>
      <c r="G5" s="109" t="s">
        <v>35</v>
      </c>
      <c r="H5" s="110" t="s">
        <v>38</v>
      </c>
      <c r="I5" s="109" t="s">
        <v>36</v>
      </c>
      <c r="J5" s="109" t="s">
        <v>35</v>
      </c>
      <c r="K5" s="110" t="s">
        <v>38</v>
      </c>
      <c r="L5" s="109" t="s">
        <v>36</v>
      </c>
      <c r="M5" s="109" t="s">
        <v>35</v>
      </c>
      <c r="N5" s="110" t="s">
        <v>38</v>
      </c>
      <c r="O5" s="109" t="s">
        <v>36</v>
      </c>
      <c r="P5" s="109"/>
      <c r="Q5" s="109"/>
    </row>
    <row r="6" spans="1:17" x14ac:dyDescent="0.3">
      <c r="A6" s="109"/>
      <c r="B6" s="109"/>
      <c r="C6" s="109"/>
      <c r="D6" s="109"/>
      <c r="E6" s="109"/>
      <c r="F6" s="109"/>
      <c r="G6" s="109"/>
      <c r="H6" s="111"/>
      <c r="I6" s="109"/>
      <c r="J6" s="109"/>
      <c r="K6" s="111"/>
      <c r="L6" s="109"/>
      <c r="M6" s="109"/>
      <c r="N6" s="111"/>
      <c r="O6" s="109"/>
      <c r="P6" s="109"/>
      <c r="Q6" s="109"/>
    </row>
    <row r="7" spans="1:17" x14ac:dyDescent="0.3">
      <c r="A7" s="57" t="s">
        <v>49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57" t="s">
        <v>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55"/>
      <c r="N8" s="55"/>
      <c r="O8" s="55"/>
      <c r="P8" s="1"/>
      <c r="Q8" s="1"/>
    </row>
    <row r="9" spans="1:17" x14ac:dyDescent="0.3">
      <c r="A9" s="57" t="s">
        <v>56</v>
      </c>
      <c r="B9" s="1"/>
      <c r="C9" s="1"/>
      <c r="D9" s="1"/>
      <c r="E9" s="1"/>
      <c r="F9" s="36"/>
      <c r="G9" s="1"/>
      <c r="H9" s="1"/>
      <c r="I9" s="1"/>
      <c r="J9" s="1"/>
      <c r="K9" s="1"/>
      <c r="L9" s="1"/>
      <c r="M9" s="55"/>
      <c r="N9" s="55"/>
      <c r="O9" s="55"/>
      <c r="P9" s="43"/>
      <c r="Q9" s="36"/>
    </row>
    <row r="10" spans="1:17" s="38" customFormat="1" x14ac:dyDescent="0.3">
      <c r="A10" s="57" t="s">
        <v>52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55"/>
      <c r="N10" s="55"/>
      <c r="O10" s="55"/>
      <c r="P10" s="37"/>
      <c r="Q10" s="36"/>
    </row>
    <row r="11" spans="1:17" x14ac:dyDescent="0.3">
      <c r="A11" s="57" t="s">
        <v>53</v>
      </c>
      <c r="B11" s="33">
        <v>2</v>
      </c>
      <c r="C11" s="33">
        <v>1</v>
      </c>
      <c r="D11" s="33">
        <v>0</v>
      </c>
      <c r="E11" s="33">
        <v>1</v>
      </c>
      <c r="F11" s="31">
        <f>SUM(B11:E11)</f>
        <v>4</v>
      </c>
      <c r="G11" s="91">
        <v>7</v>
      </c>
      <c r="H11" s="91">
        <v>15</v>
      </c>
      <c r="I11" s="91">
        <v>15</v>
      </c>
      <c r="J11" s="33">
        <v>0</v>
      </c>
      <c r="K11" s="33">
        <v>0</v>
      </c>
      <c r="L11" s="33">
        <v>0</v>
      </c>
      <c r="M11" s="91">
        <v>5</v>
      </c>
      <c r="N11" s="91">
        <v>40</v>
      </c>
      <c r="O11" s="91">
        <v>25</v>
      </c>
      <c r="P11" s="31">
        <f>SUM(G11:O11)</f>
        <v>107</v>
      </c>
      <c r="Q11" s="30"/>
    </row>
    <row r="12" spans="1:17" s="38" customFormat="1" x14ac:dyDescent="0.3">
      <c r="A12" s="57" t="s">
        <v>54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55"/>
      <c r="N12" s="55"/>
      <c r="O12" s="55"/>
      <c r="P12" s="37"/>
      <c r="Q12" s="36"/>
    </row>
    <row r="13" spans="1:17" s="39" customFormat="1" x14ac:dyDescent="0.3">
      <c r="A13" s="57" t="s">
        <v>55</v>
      </c>
      <c r="B13" s="1"/>
      <c r="C13" s="1"/>
      <c r="D13" s="1"/>
      <c r="E13" s="1"/>
      <c r="F13" s="37"/>
      <c r="G13" s="55"/>
      <c r="H13" s="55"/>
      <c r="I13" s="55"/>
      <c r="J13" s="55"/>
      <c r="K13" s="1"/>
      <c r="L13" s="1"/>
      <c r="M13" s="55"/>
      <c r="N13" s="55"/>
      <c r="O13" s="55"/>
      <c r="P13" s="37"/>
      <c r="Q13" s="36"/>
    </row>
    <row r="14" spans="1:17" x14ac:dyDescent="0.3">
      <c r="A14" s="57" t="s">
        <v>51</v>
      </c>
      <c r="B14" s="1"/>
      <c r="C14" s="1"/>
      <c r="D14" s="1"/>
      <c r="E14" s="1"/>
      <c r="F14" s="37"/>
      <c r="G14" s="55"/>
      <c r="H14" s="55"/>
      <c r="I14" s="55"/>
      <c r="J14" s="1"/>
      <c r="K14" s="1"/>
      <c r="L14" s="1"/>
      <c r="M14" s="1"/>
      <c r="N14" s="1"/>
      <c r="O14" s="1"/>
      <c r="P14" s="37"/>
      <c r="Q14" s="36"/>
    </row>
    <row r="15" spans="1:17" s="38" customFormat="1" x14ac:dyDescent="0.3">
      <c r="A15" s="57" t="s">
        <v>50</v>
      </c>
      <c r="B15" s="1"/>
      <c r="C15" s="1"/>
      <c r="D15" s="1"/>
      <c r="E15" s="1"/>
      <c r="F15" s="1"/>
      <c r="G15" s="55"/>
      <c r="H15" s="1"/>
      <c r="I15" s="55"/>
      <c r="J15" s="1"/>
      <c r="K15" s="1"/>
      <c r="L15" s="1"/>
      <c r="M15" s="1"/>
      <c r="N15" s="1"/>
      <c r="O15" s="1"/>
      <c r="P15" s="37"/>
      <c r="Q15" s="36"/>
    </row>
    <row r="16" spans="1:17" x14ac:dyDescent="0.3">
      <c r="A16" s="57" t="s">
        <v>58</v>
      </c>
      <c r="B16" s="1"/>
      <c r="C16" s="1"/>
      <c r="D16" s="1"/>
      <c r="E16" s="1"/>
      <c r="F16" s="36"/>
      <c r="G16" s="55"/>
      <c r="H16" s="55"/>
      <c r="I16" s="55"/>
      <c r="J16" s="1"/>
      <c r="K16" s="1"/>
      <c r="L16" s="1"/>
      <c r="M16" s="55"/>
      <c r="N16" s="55"/>
      <c r="O16" s="55"/>
      <c r="P16" s="36"/>
      <c r="Q16" s="36"/>
    </row>
    <row r="17" spans="1:17" s="40" customFormat="1" x14ac:dyDescent="0.3">
      <c r="A17" s="57" t="s">
        <v>59</v>
      </c>
      <c r="B17" s="1"/>
      <c r="C17" s="1"/>
      <c r="D17" s="1"/>
      <c r="E17" s="1"/>
      <c r="F17" s="1"/>
      <c r="G17" s="55"/>
      <c r="H17" s="1"/>
      <c r="I17" s="1"/>
      <c r="J17" s="1"/>
      <c r="K17" s="1"/>
      <c r="L17" s="1"/>
      <c r="M17" s="1"/>
      <c r="N17" s="1"/>
      <c r="O17" s="1"/>
      <c r="P17" s="37"/>
      <c r="Q17" s="36"/>
    </row>
    <row r="18" spans="1:17" x14ac:dyDescent="0.3">
      <c r="A18" s="57" t="s">
        <v>60</v>
      </c>
      <c r="B18" s="1"/>
      <c r="C18" s="1"/>
      <c r="D18" s="1"/>
      <c r="E18" s="1"/>
      <c r="F18" s="37"/>
      <c r="G18" s="1"/>
      <c r="H18" s="1"/>
      <c r="I18" s="1"/>
      <c r="J18" s="1"/>
      <c r="K18" s="1"/>
      <c r="L18" s="1"/>
      <c r="M18" s="1"/>
      <c r="N18" s="1"/>
      <c r="O18" s="1"/>
      <c r="P18" s="37"/>
      <c r="Q18" s="36"/>
    </row>
    <row r="19" spans="1:17" x14ac:dyDescent="0.3">
      <c r="A19" s="57" t="s">
        <v>61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6"/>
      <c r="Q19" s="36"/>
    </row>
    <row r="20" spans="1:17" x14ac:dyDescent="0.3">
      <c r="A20" s="57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55"/>
      <c r="P20" s="37"/>
      <c r="Q20" s="36"/>
    </row>
    <row r="21" spans="1:17" x14ac:dyDescent="0.3">
      <c r="A21" s="57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37"/>
      <c r="Q21" s="36"/>
    </row>
    <row r="22" spans="1:17" x14ac:dyDescent="0.3">
      <c r="A22" s="57" t="s">
        <v>64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37"/>
      <c r="Q22" s="36"/>
    </row>
    <row r="23" spans="1:17" x14ac:dyDescent="0.3">
      <c r="A23" s="56" t="s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</row>
    <row r="31" spans="1:17" x14ac:dyDescent="0.3">
      <c r="A31" s="54" t="s">
        <v>27</v>
      </c>
    </row>
  </sheetData>
  <mergeCells count="25">
    <mergeCell ref="A1:Q1"/>
    <mergeCell ref="M4:O4"/>
    <mergeCell ref="P4:P6"/>
    <mergeCell ref="N5:N6"/>
    <mergeCell ref="I5:I6"/>
    <mergeCell ref="J5:J6"/>
    <mergeCell ref="L5:L6"/>
    <mergeCell ref="M5:M6"/>
    <mergeCell ref="O5:O6"/>
    <mergeCell ref="B3:F3"/>
    <mergeCell ref="G3:P3"/>
    <mergeCell ref="Q3:Q6"/>
    <mergeCell ref="A4:A6"/>
    <mergeCell ref="B4:C4"/>
    <mergeCell ref="A2:Q2"/>
    <mergeCell ref="B5:B6"/>
    <mergeCell ref="C5:C6"/>
    <mergeCell ref="G5:G6"/>
    <mergeCell ref="H5:H6"/>
    <mergeCell ref="K5:K6"/>
    <mergeCell ref="F4:F6"/>
    <mergeCell ref="G4:I4"/>
    <mergeCell ref="J4:L4"/>
    <mergeCell ref="D4:D6"/>
    <mergeCell ref="E4:E6"/>
  </mergeCells>
  <pageMargins left="0.43307086614173229" right="0.23622047244094491" top="0.11811023622047245" bottom="0.11811023622047245" header="0.19685039370078741" footer="0.19685039370078741"/>
  <pageSetup paperSize="9" scale="7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8B3F-FE43-482F-8C9C-EF30735420FF}">
  <dimension ref="A1:F23"/>
  <sheetViews>
    <sheetView workbookViewId="0">
      <selection activeCell="J6" sqref="J6"/>
    </sheetView>
  </sheetViews>
  <sheetFormatPr defaultColWidth="9" defaultRowHeight="20.25" x14ac:dyDescent="0.3"/>
  <cols>
    <col min="1" max="1" width="14.75" style="32" customWidth="1"/>
    <col min="2" max="2" width="16.625" style="2" customWidth="1"/>
    <col min="3" max="3" width="18.25" style="2" customWidth="1"/>
    <col min="4" max="4" width="23.625" style="2" customWidth="1"/>
    <col min="5" max="5" width="23" style="2" customWidth="1"/>
    <col min="6" max="6" width="23.25" style="2" customWidth="1"/>
    <col min="7" max="16384" width="9" style="2"/>
  </cols>
  <sheetData>
    <row r="1" spans="1:6" x14ac:dyDescent="0.3">
      <c r="A1" s="115" t="s">
        <v>73</v>
      </c>
      <c r="B1" s="115"/>
      <c r="C1" s="115"/>
      <c r="D1" s="115"/>
      <c r="E1" s="115"/>
      <c r="F1" s="115"/>
    </row>
    <row r="2" spans="1:6" x14ac:dyDescent="0.3">
      <c r="A2" s="116" t="s">
        <v>85</v>
      </c>
      <c r="B2" s="116"/>
      <c r="C2" s="116"/>
      <c r="D2" s="116"/>
      <c r="E2" s="116"/>
      <c r="F2" s="116"/>
    </row>
    <row r="3" spans="1:6" x14ac:dyDescent="0.3">
      <c r="A3" s="33" t="s">
        <v>72</v>
      </c>
      <c r="B3" s="117" t="s">
        <v>75</v>
      </c>
      <c r="C3" s="117"/>
      <c r="D3" s="117"/>
      <c r="E3" s="117"/>
      <c r="F3" s="117"/>
    </row>
    <row r="4" spans="1:6" x14ac:dyDescent="0.3">
      <c r="A4" s="117" t="s">
        <v>26</v>
      </c>
      <c r="B4" s="114" t="s">
        <v>18</v>
      </c>
      <c r="C4" s="114"/>
      <c r="D4" s="114" t="s">
        <v>76</v>
      </c>
      <c r="E4" s="114" t="s">
        <v>20</v>
      </c>
      <c r="F4" s="114" t="s">
        <v>15</v>
      </c>
    </row>
    <row r="5" spans="1:6" x14ac:dyDescent="0.3">
      <c r="A5" s="117"/>
      <c r="B5" s="114" t="s">
        <v>33</v>
      </c>
      <c r="C5" s="114" t="s">
        <v>34</v>
      </c>
      <c r="D5" s="114"/>
      <c r="E5" s="114"/>
      <c r="F5" s="114"/>
    </row>
    <row r="6" spans="1:6" x14ac:dyDescent="0.3">
      <c r="A6" s="117"/>
      <c r="B6" s="114"/>
      <c r="C6" s="114"/>
      <c r="D6" s="114"/>
      <c r="E6" s="114"/>
      <c r="F6" s="114"/>
    </row>
    <row r="7" spans="1:6" x14ac:dyDescent="0.3">
      <c r="A7" s="4" t="s">
        <v>49</v>
      </c>
      <c r="B7" s="33">
        <v>19</v>
      </c>
      <c r="C7" s="33">
        <v>2</v>
      </c>
      <c r="D7" s="33">
        <v>1</v>
      </c>
      <c r="E7" s="33">
        <v>3</v>
      </c>
      <c r="F7" s="33">
        <f t="shared" ref="F7:F22" si="0">SUM(B7:E7)</f>
        <v>25</v>
      </c>
    </row>
    <row r="8" spans="1:6" x14ac:dyDescent="0.3">
      <c r="A8" s="4" t="s">
        <v>50</v>
      </c>
      <c r="B8" s="33">
        <v>6</v>
      </c>
      <c r="C8" s="33">
        <v>2</v>
      </c>
      <c r="D8" s="33">
        <v>1</v>
      </c>
      <c r="E8" s="33">
        <v>1</v>
      </c>
      <c r="F8" s="33">
        <f t="shared" si="0"/>
        <v>10</v>
      </c>
    </row>
    <row r="9" spans="1:6" x14ac:dyDescent="0.3">
      <c r="A9" s="4" t="s">
        <v>51</v>
      </c>
      <c r="B9" s="30">
        <v>11</v>
      </c>
      <c r="C9" s="30">
        <v>2</v>
      </c>
      <c r="D9" s="30">
        <v>0</v>
      </c>
      <c r="E9" s="30">
        <v>2</v>
      </c>
      <c r="F9" s="30">
        <f t="shared" si="0"/>
        <v>15</v>
      </c>
    </row>
    <row r="10" spans="1:6" s="3" customFormat="1" x14ac:dyDescent="0.3">
      <c r="A10" s="4" t="s">
        <v>52</v>
      </c>
      <c r="B10" s="31">
        <v>8</v>
      </c>
      <c r="C10" s="31">
        <v>2</v>
      </c>
      <c r="D10" s="31">
        <v>0</v>
      </c>
      <c r="E10" s="31">
        <v>0</v>
      </c>
      <c r="F10" s="31">
        <f t="shared" si="0"/>
        <v>10</v>
      </c>
    </row>
    <row r="11" spans="1:6" x14ac:dyDescent="0.3">
      <c r="A11" s="4" t="s">
        <v>53</v>
      </c>
      <c r="B11" s="31">
        <v>9</v>
      </c>
      <c r="C11" s="31">
        <v>1</v>
      </c>
      <c r="D11" s="31">
        <v>1</v>
      </c>
      <c r="E11" s="31">
        <v>2</v>
      </c>
      <c r="F11" s="31">
        <f t="shared" si="0"/>
        <v>13</v>
      </c>
    </row>
    <row r="12" spans="1:6" s="3" customFormat="1" x14ac:dyDescent="0.3">
      <c r="A12" s="4" t="s">
        <v>54</v>
      </c>
      <c r="B12" s="31">
        <v>8</v>
      </c>
      <c r="C12" s="31">
        <v>3</v>
      </c>
      <c r="D12" s="31">
        <v>0</v>
      </c>
      <c r="E12" s="31">
        <v>1</v>
      </c>
      <c r="F12" s="31">
        <f t="shared" si="0"/>
        <v>12</v>
      </c>
    </row>
    <row r="13" spans="1:6" s="5" customFormat="1" x14ac:dyDescent="0.3">
      <c r="A13" s="4" t="s">
        <v>55</v>
      </c>
      <c r="B13" s="31">
        <v>6</v>
      </c>
      <c r="C13" s="31">
        <v>0</v>
      </c>
      <c r="D13" s="31">
        <v>0</v>
      </c>
      <c r="E13" s="31">
        <v>0</v>
      </c>
      <c r="F13" s="31">
        <f t="shared" si="0"/>
        <v>6</v>
      </c>
    </row>
    <row r="14" spans="1:6" x14ac:dyDescent="0.3">
      <c r="A14" s="4" t="s">
        <v>56</v>
      </c>
      <c r="B14" s="31">
        <v>9</v>
      </c>
      <c r="C14" s="31">
        <v>5</v>
      </c>
      <c r="D14" s="31">
        <v>0</v>
      </c>
      <c r="E14" s="31">
        <v>0</v>
      </c>
      <c r="F14" s="31">
        <f t="shared" si="0"/>
        <v>14</v>
      </c>
    </row>
    <row r="15" spans="1:6" s="3" customFormat="1" x14ac:dyDescent="0.3">
      <c r="A15" s="4" t="s">
        <v>57</v>
      </c>
      <c r="B15" s="31">
        <v>8</v>
      </c>
      <c r="C15" s="31">
        <v>3</v>
      </c>
      <c r="D15" s="31">
        <v>1</v>
      </c>
      <c r="E15" s="31">
        <v>2</v>
      </c>
      <c r="F15" s="31">
        <f t="shared" si="0"/>
        <v>14</v>
      </c>
    </row>
    <row r="16" spans="1:6" x14ac:dyDescent="0.3">
      <c r="A16" s="4" t="s">
        <v>58</v>
      </c>
      <c r="B16" s="31">
        <v>3</v>
      </c>
      <c r="C16" s="30">
        <v>2</v>
      </c>
      <c r="D16" s="31">
        <v>0</v>
      </c>
      <c r="E16" s="31">
        <v>1</v>
      </c>
      <c r="F16" s="30">
        <f t="shared" si="0"/>
        <v>6</v>
      </c>
    </row>
    <row r="17" spans="1:6" s="18" customFormat="1" x14ac:dyDescent="0.3">
      <c r="A17" s="4" t="s">
        <v>59</v>
      </c>
      <c r="B17" s="31">
        <v>8</v>
      </c>
      <c r="C17" s="31">
        <v>4</v>
      </c>
      <c r="D17" s="31">
        <v>0</v>
      </c>
      <c r="E17" s="31">
        <v>1</v>
      </c>
      <c r="F17" s="31">
        <f t="shared" si="0"/>
        <v>13</v>
      </c>
    </row>
    <row r="18" spans="1:6" x14ac:dyDescent="0.3">
      <c r="A18" s="4" t="s">
        <v>60</v>
      </c>
      <c r="B18" s="31">
        <v>16</v>
      </c>
      <c r="C18" s="31">
        <v>5</v>
      </c>
      <c r="D18" s="31">
        <v>1</v>
      </c>
      <c r="E18" s="31">
        <v>0</v>
      </c>
      <c r="F18" s="31">
        <f t="shared" si="0"/>
        <v>22</v>
      </c>
    </row>
    <row r="19" spans="1:6" x14ac:dyDescent="0.3">
      <c r="A19" s="4" t="s">
        <v>61</v>
      </c>
      <c r="B19" s="31">
        <v>14</v>
      </c>
      <c r="C19" s="30">
        <v>2</v>
      </c>
      <c r="D19" s="30">
        <v>1</v>
      </c>
      <c r="E19" s="30">
        <v>0</v>
      </c>
      <c r="F19" s="30">
        <f t="shared" si="0"/>
        <v>17</v>
      </c>
    </row>
    <row r="20" spans="1:6" x14ac:dyDescent="0.3">
      <c r="A20" s="4" t="s">
        <v>62</v>
      </c>
      <c r="B20" s="31">
        <v>6</v>
      </c>
      <c r="C20" s="31">
        <v>2</v>
      </c>
      <c r="D20" s="31">
        <v>0</v>
      </c>
      <c r="E20" s="30">
        <v>1</v>
      </c>
      <c r="F20" s="31">
        <f t="shared" si="0"/>
        <v>9</v>
      </c>
    </row>
    <row r="21" spans="1:6" x14ac:dyDescent="0.3">
      <c r="A21" s="4" t="s">
        <v>63</v>
      </c>
      <c r="B21" s="31">
        <v>6</v>
      </c>
      <c r="C21" s="31">
        <v>1</v>
      </c>
      <c r="D21" s="31">
        <v>0</v>
      </c>
      <c r="E21" s="30">
        <v>0</v>
      </c>
      <c r="F21" s="31">
        <f t="shared" si="0"/>
        <v>7</v>
      </c>
    </row>
    <row r="22" spans="1:6" x14ac:dyDescent="0.3">
      <c r="A22" s="4" t="s">
        <v>64</v>
      </c>
      <c r="B22" s="31">
        <v>1</v>
      </c>
      <c r="C22" s="31">
        <v>0</v>
      </c>
      <c r="D22" s="31">
        <v>0</v>
      </c>
      <c r="E22" s="30">
        <v>1</v>
      </c>
      <c r="F22" s="31">
        <f t="shared" si="0"/>
        <v>2</v>
      </c>
    </row>
    <row r="23" spans="1:6" x14ac:dyDescent="0.3">
      <c r="A23" s="34" t="s">
        <v>74</v>
      </c>
      <c r="B23" s="31">
        <f>SUM(B7:B22)</f>
        <v>138</v>
      </c>
      <c r="C23" s="31">
        <f>SUM(C7:C22)</f>
        <v>36</v>
      </c>
      <c r="D23" s="31">
        <f>SUM(D7:D22)</f>
        <v>6</v>
      </c>
      <c r="E23" s="31">
        <f>SUM(E7:E22)</f>
        <v>15</v>
      </c>
      <c r="F23" s="31">
        <f>SUM(B23:E23)</f>
        <v>195</v>
      </c>
    </row>
  </sheetData>
  <mergeCells count="10">
    <mergeCell ref="B5:B6"/>
    <mergeCell ref="C5:C6"/>
    <mergeCell ref="A1:F1"/>
    <mergeCell ref="A2:F2"/>
    <mergeCell ref="B3:F3"/>
    <mergeCell ref="A4:A6"/>
    <mergeCell ref="B4:C4"/>
    <mergeCell ref="D4:D6"/>
    <mergeCell ref="E4:E6"/>
    <mergeCell ref="F4:F6"/>
  </mergeCells>
  <pageMargins left="1.19" right="0.59055118110236227" top="0.35433070866141736" bottom="0.15748031496062992" header="0.31496062992125984" footer="0.31496062992125984"/>
  <pageSetup paperSize="9" scale="9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83615-A840-468F-8315-8C8BADEA5B5B}">
  <dimension ref="A1:T533"/>
  <sheetViews>
    <sheetView topLeftCell="A503" zoomScale="80" zoomScaleNormal="80" workbookViewId="0">
      <selection activeCell="J533" sqref="J533"/>
    </sheetView>
  </sheetViews>
  <sheetFormatPr defaultRowHeight="14.25" x14ac:dyDescent="0.2"/>
  <cols>
    <col min="1" max="1" width="11.25" customWidth="1"/>
    <col min="2" max="2" width="10" customWidth="1"/>
  </cols>
  <sheetData>
    <row r="1" spans="1:17" ht="29.45" customHeight="1" x14ac:dyDescent="0.2">
      <c r="A1" s="118" t="s">
        <v>93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</row>
    <row r="2" spans="1:17" ht="20.25" x14ac:dyDescent="0.2">
      <c r="A2" s="1" t="s">
        <v>40</v>
      </c>
      <c r="B2" s="109" t="s">
        <v>41</v>
      </c>
      <c r="C2" s="109"/>
      <c r="D2" s="109"/>
      <c r="E2" s="109"/>
      <c r="F2" s="109"/>
      <c r="G2" s="109" t="s">
        <v>42</v>
      </c>
      <c r="H2" s="109"/>
      <c r="I2" s="109"/>
      <c r="J2" s="109"/>
      <c r="K2" s="109"/>
      <c r="L2" s="109"/>
      <c r="M2" s="109"/>
      <c r="N2" s="109"/>
      <c r="O2" s="109"/>
      <c r="P2" s="109"/>
      <c r="Q2" s="109" t="s">
        <v>25</v>
      </c>
    </row>
    <row r="3" spans="1:17" ht="20.25" x14ac:dyDescent="0.2">
      <c r="A3" s="109" t="s">
        <v>26</v>
      </c>
      <c r="B3" s="109" t="s">
        <v>18</v>
      </c>
      <c r="C3" s="109"/>
      <c r="D3" s="109" t="s">
        <v>19</v>
      </c>
      <c r="E3" s="109" t="s">
        <v>20</v>
      </c>
      <c r="F3" s="109" t="s">
        <v>15</v>
      </c>
      <c r="G3" s="109" t="s">
        <v>18</v>
      </c>
      <c r="H3" s="109"/>
      <c r="I3" s="109"/>
      <c r="J3" s="109" t="s">
        <v>19</v>
      </c>
      <c r="K3" s="109"/>
      <c r="L3" s="109"/>
      <c r="M3" s="109" t="s">
        <v>20</v>
      </c>
      <c r="N3" s="109"/>
      <c r="O3" s="109"/>
      <c r="P3" s="109" t="s">
        <v>15</v>
      </c>
      <c r="Q3" s="109"/>
    </row>
    <row r="4" spans="1:17" x14ac:dyDescent="0.2">
      <c r="A4" s="109"/>
      <c r="B4" s="109" t="s">
        <v>33</v>
      </c>
      <c r="C4" s="109" t="s">
        <v>34</v>
      </c>
      <c r="D4" s="109"/>
      <c r="E4" s="109"/>
      <c r="F4" s="109"/>
      <c r="G4" s="109" t="s">
        <v>35</v>
      </c>
      <c r="H4" s="109" t="s">
        <v>38</v>
      </c>
      <c r="I4" s="109" t="s">
        <v>36</v>
      </c>
      <c r="J4" s="109" t="s">
        <v>35</v>
      </c>
      <c r="K4" s="109" t="s">
        <v>38</v>
      </c>
      <c r="L4" s="109" t="s">
        <v>36</v>
      </c>
      <c r="M4" s="109" t="s">
        <v>35</v>
      </c>
      <c r="N4" s="109" t="s">
        <v>38</v>
      </c>
      <c r="O4" s="109" t="s">
        <v>36</v>
      </c>
      <c r="P4" s="109"/>
      <c r="Q4" s="109"/>
    </row>
    <row r="5" spans="1:17" ht="36" customHeight="1" x14ac:dyDescent="0.2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</row>
    <row r="6" spans="1:17" ht="36" customHeight="1" x14ac:dyDescent="0.2">
      <c r="A6" s="1" t="s">
        <v>45</v>
      </c>
      <c r="B6" s="1">
        <v>0</v>
      </c>
      <c r="C6" s="1">
        <v>0</v>
      </c>
      <c r="D6" s="1">
        <v>0</v>
      </c>
      <c r="E6" s="1">
        <v>0</v>
      </c>
      <c r="F6" s="1">
        <f>SUM(B6:E6)</f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f>SUM(G6:O6)</f>
        <v>0</v>
      </c>
      <c r="Q6" s="1"/>
    </row>
    <row r="7" spans="1:17" s="28" customFormat="1" ht="20.25" x14ac:dyDescent="0.3">
      <c r="A7" s="26" t="s">
        <v>49</v>
      </c>
      <c r="B7" s="1">
        <v>1</v>
      </c>
      <c r="C7" s="1">
        <v>0</v>
      </c>
      <c r="D7" s="1">
        <v>0</v>
      </c>
      <c r="E7" s="1">
        <v>0</v>
      </c>
      <c r="F7" s="1">
        <f t="shared" ref="F7:F22" si="0">SUM(B7:E7)</f>
        <v>1</v>
      </c>
      <c r="G7" s="1">
        <v>7</v>
      </c>
      <c r="H7" s="1">
        <v>0</v>
      </c>
      <c r="I7" s="1">
        <v>500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f t="shared" ref="P7:P22" si="1">SUM(G7:O7)</f>
        <v>507</v>
      </c>
      <c r="Q7" s="29"/>
    </row>
    <row r="8" spans="1:17" ht="20.25" x14ac:dyDescent="0.3">
      <c r="A8" s="4" t="s">
        <v>50</v>
      </c>
      <c r="B8" s="1">
        <v>0</v>
      </c>
      <c r="C8" s="1">
        <v>1</v>
      </c>
      <c r="D8" s="1">
        <v>0</v>
      </c>
      <c r="E8" s="1">
        <v>0</v>
      </c>
      <c r="F8" s="1">
        <f t="shared" si="0"/>
        <v>1</v>
      </c>
      <c r="G8" s="1">
        <v>10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f t="shared" si="1"/>
        <v>10</v>
      </c>
      <c r="Q8" s="1"/>
    </row>
    <row r="9" spans="1:17" ht="23.25" x14ac:dyDescent="0.3">
      <c r="A9" s="4" t="s">
        <v>51</v>
      </c>
      <c r="B9" s="1">
        <v>0</v>
      </c>
      <c r="C9" s="1">
        <v>0</v>
      </c>
      <c r="D9" s="1">
        <v>0</v>
      </c>
      <c r="E9" s="1">
        <v>0</v>
      </c>
      <c r="F9" s="1">
        <f t="shared" si="0"/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f t="shared" si="1"/>
        <v>0</v>
      </c>
      <c r="Q9" s="17"/>
    </row>
    <row r="10" spans="1:17" ht="23.25" x14ac:dyDescent="0.3">
      <c r="A10" s="4" t="s">
        <v>52</v>
      </c>
      <c r="B10" s="1">
        <v>0</v>
      </c>
      <c r="C10" s="1">
        <v>1</v>
      </c>
      <c r="D10" s="1">
        <v>0</v>
      </c>
      <c r="E10" s="1">
        <v>0</v>
      </c>
      <c r="F10" s="1">
        <f t="shared" si="0"/>
        <v>1</v>
      </c>
      <c r="G10" s="1">
        <v>52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f t="shared" si="1"/>
        <v>52</v>
      </c>
      <c r="Q10" s="17"/>
    </row>
    <row r="11" spans="1:17" ht="23.25" x14ac:dyDescent="0.3">
      <c r="A11" s="4" t="s">
        <v>53</v>
      </c>
      <c r="B11" s="1">
        <v>0</v>
      </c>
      <c r="C11" s="1">
        <v>0</v>
      </c>
      <c r="D11" s="1">
        <v>0</v>
      </c>
      <c r="E11" s="1">
        <v>0</v>
      </c>
      <c r="F11" s="1">
        <f t="shared" si="0"/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f t="shared" si="1"/>
        <v>0</v>
      </c>
      <c r="Q11" s="17"/>
    </row>
    <row r="12" spans="1:17" s="28" customFormat="1" ht="23.25" x14ac:dyDescent="0.3">
      <c r="A12" s="26" t="s">
        <v>54</v>
      </c>
      <c r="B12" s="1">
        <v>0</v>
      </c>
      <c r="C12" s="1">
        <v>1</v>
      </c>
      <c r="D12" s="1">
        <v>0</v>
      </c>
      <c r="E12" s="1">
        <v>0</v>
      </c>
      <c r="F12" s="1">
        <f t="shared" si="0"/>
        <v>1</v>
      </c>
      <c r="G12" s="1">
        <v>60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f t="shared" si="1"/>
        <v>60</v>
      </c>
      <c r="Q12" s="27"/>
    </row>
    <row r="13" spans="1:17" ht="23.25" x14ac:dyDescent="0.3">
      <c r="A13" s="4" t="s">
        <v>55</v>
      </c>
      <c r="B13" s="1">
        <v>0</v>
      </c>
      <c r="C13" s="1">
        <v>0</v>
      </c>
      <c r="D13" s="1">
        <v>0</v>
      </c>
      <c r="E13" s="1">
        <v>0</v>
      </c>
      <c r="F13" s="1">
        <f t="shared" si="0"/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f t="shared" si="1"/>
        <v>0</v>
      </c>
      <c r="Q13" s="17"/>
    </row>
    <row r="14" spans="1:17" ht="23.25" x14ac:dyDescent="0.3">
      <c r="A14" s="4" t="s">
        <v>56</v>
      </c>
      <c r="B14" s="1">
        <v>0</v>
      </c>
      <c r="C14" s="1">
        <v>1</v>
      </c>
      <c r="D14" s="1">
        <v>0</v>
      </c>
      <c r="E14" s="1">
        <v>0</v>
      </c>
      <c r="F14" s="1">
        <f t="shared" si="0"/>
        <v>1</v>
      </c>
      <c r="G14" s="1">
        <v>17</v>
      </c>
      <c r="H14" s="1">
        <v>0</v>
      </c>
      <c r="I14" s="1">
        <v>3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f t="shared" si="1"/>
        <v>20</v>
      </c>
      <c r="Q14" s="17"/>
    </row>
    <row r="15" spans="1:17" ht="23.25" x14ac:dyDescent="0.3">
      <c r="A15" s="4" t="s">
        <v>57</v>
      </c>
      <c r="B15" s="1">
        <v>0</v>
      </c>
      <c r="C15" s="1">
        <v>0</v>
      </c>
      <c r="D15" s="1">
        <v>0</v>
      </c>
      <c r="E15" s="1">
        <v>0</v>
      </c>
      <c r="F15" s="1">
        <f t="shared" si="0"/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f t="shared" si="1"/>
        <v>0</v>
      </c>
      <c r="Q15" s="17"/>
    </row>
    <row r="16" spans="1:17" ht="23.25" x14ac:dyDescent="0.3">
      <c r="A16" s="4" t="s">
        <v>58</v>
      </c>
      <c r="B16" s="1"/>
      <c r="C16" s="1">
        <v>1</v>
      </c>
      <c r="D16" s="1">
        <v>0</v>
      </c>
      <c r="E16" s="1">
        <v>0</v>
      </c>
      <c r="F16" s="1">
        <f t="shared" si="0"/>
        <v>1</v>
      </c>
      <c r="G16" s="1">
        <v>50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f t="shared" si="1"/>
        <v>50</v>
      </c>
      <c r="Q16" s="17"/>
    </row>
    <row r="17" spans="1:17" ht="23.25" x14ac:dyDescent="0.3">
      <c r="A17" s="4" t="s">
        <v>59</v>
      </c>
      <c r="B17" s="1">
        <v>1</v>
      </c>
      <c r="C17" s="1">
        <v>0</v>
      </c>
      <c r="D17" s="1">
        <v>0</v>
      </c>
      <c r="E17" s="1">
        <v>0</v>
      </c>
      <c r="F17" s="1">
        <f t="shared" si="0"/>
        <v>1</v>
      </c>
      <c r="G17" s="1">
        <v>25</v>
      </c>
      <c r="H17" s="1">
        <v>0</v>
      </c>
      <c r="I17" s="1">
        <v>7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f t="shared" si="1"/>
        <v>32</v>
      </c>
      <c r="Q17" s="17"/>
    </row>
    <row r="18" spans="1:17" ht="23.25" x14ac:dyDescent="0.3">
      <c r="A18" s="4" t="s">
        <v>60</v>
      </c>
      <c r="B18" s="1">
        <v>0</v>
      </c>
      <c r="C18" s="1">
        <v>1</v>
      </c>
      <c r="D18" s="1">
        <v>0</v>
      </c>
      <c r="E18" s="1">
        <v>1</v>
      </c>
      <c r="F18" s="1">
        <f>SUM(B18:E18)</f>
        <v>2</v>
      </c>
      <c r="G18" s="1">
        <v>40</v>
      </c>
      <c r="H18" s="1">
        <v>0</v>
      </c>
      <c r="I18" s="1">
        <v>10</v>
      </c>
      <c r="J18" s="1">
        <v>0</v>
      </c>
      <c r="K18" s="1">
        <v>0</v>
      </c>
      <c r="L18" s="1">
        <v>0</v>
      </c>
      <c r="M18" s="1">
        <v>10</v>
      </c>
      <c r="N18" s="1">
        <v>60</v>
      </c>
      <c r="O18" s="1">
        <v>140</v>
      </c>
      <c r="P18" s="1">
        <f>SUM(G18:O18)</f>
        <v>260</v>
      </c>
      <c r="Q18" s="17"/>
    </row>
    <row r="19" spans="1:17" s="28" customFormat="1" ht="23.25" x14ac:dyDescent="0.3">
      <c r="A19" s="26" t="s">
        <v>61</v>
      </c>
      <c r="B19" s="1">
        <v>0</v>
      </c>
      <c r="C19" s="1">
        <v>0</v>
      </c>
      <c r="D19" s="1">
        <v>0</v>
      </c>
      <c r="E19" s="1">
        <v>0</v>
      </c>
      <c r="F19" s="1">
        <f t="shared" si="0"/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f t="shared" si="1"/>
        <v>0</v>
      </c>
      <c r="Q19" s="27"/>
    </row>
    <row r="20" spans="1:17" ht="23.25" x14ac:dyDescent="0.3">
      <c r="A20" s="4" t="s">
        <v>62</v>
      </c>
      <c r="B20" s="1">
        <v>0</v>
      </c>
      <c r="C20" s="1">
        <v>0</v>
      </c>
      <c r="D20" s="1">
        <v>0</v>
      </c>
      <c r="E20" s="1">
        <v>0</v>
      </c>
      <c r="F20" s="1">
        <f t="shared" si="0"/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f t="shared" si="1"/>
        <v>0</v>
      </c>
      <c r="Q20" s="17"/>
    </row>
    <row r="21" spans="1:17" s="28" customFormat="1" ht="23.25" x14ac:dyDescent="0.3">
      <c r="A21" s="26" t="s">
        <v>63</v>
      </c>
      <c r="B21" s="1">
        <v>0</v>
      </c>
      <c r="C21" s="1">
        <v>1</v>
      </c>
      <c r="D21" s="1">
        <v>0</v>
      </c>
      <c r="E21" s="1">
        <v>0</v>
      </c>
      <c r="F21" s="1">
        <f t="shared" si="0"/>
        <v>1</v>
      </c>
      <c r="G21" s="1">
        <v>20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f t="shared" si="1"/>
        <v>20</v>
      </c>
      <c r="Q21" s="27"/>
    </row>
    <row r="22" spans="1:17" ht="23.25" x14ac:dyDescent="0.3">
      <c r="A22" s="4" t="s">
        <v>64</v>
      </c>
      <c r="B22" s="1">
        <v>0</v>
      </c>
      <c r="C22" s="1">
        <v>1</v>
      </c>
      <c r="D22" s="1">
        <v>0</v>
      </c>
      <c r="E22" s="1">
        <v>0</v>
      </c>
      <c r="F22" s="1">
        <f t="shared" si="0"/>
        <v>1</v>
      </c>
      <c r="G22" s="1">
        <v>12</v>
      </c>
      <c r="H22" s="1">
        <v>0</v>
      </c>
      <c r="I22" s="1">
        <v>7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f t="shared" si="1"/>
        <v>19</v>
      </c>
      <c r="Q22" s="17"/>
    </row>
    <row r="23" spans="1:17" ht="23.25" x14ac:dyDescent="0.35">
      <c r="A23" s="19" t="s">
        <v>15</v>
      </c>
      <c r="B23" s="20">
        <f>SUM(B6:B22)</f>
        <v>2</v>
      </c>
      <c r="C23" s="20">
        <f>SUM(C6:C22)</f>
        <v>8</v>
      </c>
      <c r="D23" s="20">
        <f>SUM(D6:D22)</f>
        <v>0</v>
      </c>
      <c r="E23" s="20">
        <f>SUM(E6:E22)</f>
        <v>1</v>
      </c>
      <c r="F23" s="20">
        <f>SUM(B23:E23)</f>
        <v>11</v>
      </c>
      <c r="G23" s="20">
        <f t="shared" ref="G23:O23" si="2">SUM(G6:G22)</f>
        <v>293</v>
      </c>
      <c r="H23" s="20">
        <f t="shared" si="2"/>
        <v>0</v>
      </c>
      <c r="I23" s="20">
        <f t="shared" si="2"/>
        <v>527</v>
      </c>
      <c r="J23" s="20">
        <f t="shared" si="2"/>
        <v>0</v>
      </c>
      <c r="K23" s="20">
        <f t="shared" si="2"/>
        <v>0</v>
      </c>
      <c r="L23" s="20">
        <f t="shared" si="2"/>
        <v>0</v>
      </c>
      <c r="M23" s="20">
        <f t="shared" si="2"/>
        <v>10</v>
      </c>
      <c r="N23" s="20">
        <f t="shared" si="2"/>
        <v>60</v>
      </c>
      <c r="O23" s="20">
        <f t="shared" si="2"/>
        <v>140</v>
      </c>
      <c r="P23" s="20">
        <f>SUM(G23:O23)</f>
        <v>1030</v>
      </c>
      <c r="Q23" s="21"/>
    </row>
    <row r="29" spans="1:17" x14ac:dyDescent="0.2">
      <c r="A29" s="118" t="s">
        <v>94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 ht="21" customHeight="1" x14ac:dyDescent="0.2">
      <c r="A30" s="1" t="s">
        <v>40</v>
      </c>
      <c r="B30" s="109" t="s">
        <v>41</v>
      </c>
      <c r="C30" s="109"/>
      <c r="D30" s="109"/>
      <c r="E30" s="109"/>
      <c r="F30" s="109"/>
      <c r="G30" s="109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 t="s">
        <v>25</v>
      </c>
    </row>
    <row r="31" spans="1:17" ht="21" customHeight="1" x14ac:dyDescent="0.2">
      <c r="A31" s="109" t="s">
        <v>26</v>
      </c>
      <c r="B31" s="109" t="s">
        <v>18</v>
      </c>
      <c r="C31" s="109"/>
      <c r="D31" s="109" t="s">
        <v>19</v>
      </c>
      <c r="E31" s="109" t="s">
        <v>20</v>
      </c>
      <c r="F31" s="109" t="s">
        <v>15</v>
      </c>
      <c r="G31" s="109" t="s">
        <v>18</v>
      </c>
      <c r="H31" s="109"/>
      <c r="I31" s="109"/>
      <c r="J31" s="109" t="s">
        <v>19</v>
      </c>
      <c r="K31" s="109"/>
      <c r="L31" s="109"/>
      <c r="M31" s="109" t="s">
        <v>20</v>
      </c>
      <c r="N31" s="109"/>
      <c r="O31" s="109"/>
      <c r="P31" s="109" t="s">
        <v>15</v>
      </c>
      <c r="Q31" s="109"/>
    </row>
    <row r="32" spans="1:17" ht="13.9" customHeight="1" x14ac:dyDescent="0.2">
      <c r="A32" s="109"/>
      <c r="B32" s="109" t="s">
        <v>33</v>
      </c>
      <c r="C32" s="109" t="s">
        <v>34</v>
      </c>
      <c r="D32" s="109"/>
      <c r="E32" s="109"/>
      <c r="F32" s="109"/>
      <c r="G32" s="109" t="s">
        <v>35</v>
      </c>
      <c r="H32" s="109" t="s">
        <v>38</v>
      </c>
      <c r="I32" s="109" t="s">
        <v>36</v>
      </c>
      <c r="J32" s="109" t="s">
        <v>35</v>
      </c>
      <c r="K32" s="109" t="s">
        <v>38</v>
      </c>
      <c r="L32" s="109" t="s">
        <v>36</v>
      </c>
      <c r="M32" s="109" t="s">
        <v>35</v>
      </c>
      <c r="N32" s="109" t="s">
        <v>38</v>
      </c>
      <c r="O32" s="109" t="s">
        <v>36</v>
      </c>
      <c r="P32" s="109"/>
      <c r="Q32" s="109"/>
    </row>
    <row r="33" spans="1:17" ht="13.9" customHeight="1" x14ac:dyDescent="0.2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</row>
    <row r="34" spans="1:17" ht="20.25" x14ac:dyDescent="0.2">
      <c r="A34" s="1" t="s">
        <v>45</v>
      </c>
      <c r="B34" s="1">
        <v>0</v>
      </c>
      <c r="C34" s="1">
        <v>0</v>
      </c>
      <c r="D34" s="1">
        <v>0</v>
      </c>
      <c r="E34" s="1">
        <v>0</v>
      </c>
      <c r="F34" s="1">
        <f>SUM(B34:E34)</f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f>SUM(G34:O34)</f>
        <v>0</v>
      </c>
      <c r="Q34" s="1"/>
    </row>
    <row r="35" spans="1:17" ht="20.25" x14ac:dyDescent="0.3">
      <c r="A35" s="26" t="s">
        <v>49</v>
      </c>
      <c r="B35" s="1">
        <v>0</v>
      </c>
      <c r="C35" s="1">
        <v>0</v>
      </c>
      <c r="D35" s="1">
        <v>0</v>
      </c>
      <c r="E35" s="1">
        <v>0</v>
      </c>
      <c r="F35" s="1">
        <f t="shared" ref="F35:F50" si="3">SUM(B35:E35)</f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f t="shared" ref="P35:P50" si="4">SUM(G35:O35)</f>
        <v>0</v>
      </c>
      <c r="Q35" s="29"/>
    </row>
    <row r="36" spans="1:17" ht="20.25" x14ac:dyDescent="0.3">
      <c r="A36" s="4" t="s">
        <v>50</v>
      </c>
      <c r="B36" s="1">
        <v>0</v>
      </c>
      <c r="C36" s="1">
        <v>0</v>
      </c>
      <c r="D36" s="1">
        <v>0</v>
      </c>
      <c r="E36" s="1">
        <v>1</v>
      </c>
      <c r="F36" s="1">
        <f t="shared" si="3"/>
        <v>1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15</v>
      </c>
      <c r="N36" s="1">
        <v>110</v>
      </c>
      <c r="O36" s="1">
        <v>75</v>
      </c>
      <c r="P36" s="1">
        <f t="shared" si="4"/>
        <v>200</v>
      </c>
      <c r="Q36" s="1"/>
    </row>
    <row r="37" spans="1:17" ht="23.25" x14ac:dyDescent="0.3">
      <c r="A37" s="4" t="s">
        <v>51</v>
      </c>
      <c r="B37" s="1">
        <v>0</v>
      </c>
      <c r="C37" s="1">
        <v>0</v>
      </c>
      <c r="D37" s="1">
        <v>0</v>
      </c>
      <c r="E37" s="1">
        <v>0</v>
      </c>
      <c r="F37" s="1">
        <f t="shared" si="3"/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f t="shared" si="4"/>
        <v>0</v>
      </c>
      <c r="Q37" s="17"/>
    </row>
    <row r="38" spans="1:17" ht="23.25" x14ac:dyDescent="0.3">
      <c r="A38" s="4" t="s">
        <v>52</v>
      </c>
      <c r="B38" s="1">
        <v>0</v>
      </c>
      <c r="C38" s="1">
        <v>0</v>
      </c>
      <c r="D38" s="1">
        <v>0</v>
      </c>
      <c r="E38" s="1">
        <v>1</v>
      </c>
      <c r="F38" s="1">
        <f t="shared" si="3"/>
        <v>1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42</v>
      </c>
      <c r="N38" s="1">
        <v>0</v>
      </c>
      <c r="O38" s="1">
        <v>50</v>
      </c>
      <c r="P38" s="1">
        <f t="shared" si="4"/>
        <v>92</v>
      </c>
      <c r="Q38" s="17"/>
    </row>
    <row r="39" spans="1:17" s="28" customFormat="1" ht="23.25" x14ac:dyDescent="0.3">
      <c r="A39" s="4" t="s">
        <v>53</v>
      </c>
      <c r="B39" s="1">
        <v>0</v>
      </c>
      <c r="C39" s="1">
        <v>0</v>
      </c>
      <c r="D39" s="1">
        <v>0</v>
      </c>
      <c r="E39" s="1">
        <v>1</v>
      </c>
      <c r="F39" s="1">
        <f t="shared" si="3"/>
        <v>1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10</v>
      </c>
      <c r="N39" s="1">
        <v>35</v>
      </c>
      <c r="O39" s="1">
        <v>30</v>
      </c>
      <c r="P39" s="1">
        <f t="shared" si="4"/>
        <v>75</v>
      </c>
      <c r="Q39" s="17"/>
    </row>
    <row r="40" spans="1:17" ht="23.25" x14ac:dyDescent="0.3">
      <c r="A40" s="26" t="s">
        <v>54</v>
      </c>
      <c r="B40" s="1">
        <v>0</v>
      </c>
      <c r="C40" s="1">
        <v>0</v>
      </c>
      <c r="D40" s="1">
        <v>0</v>
      </c>
      <c r="E40" s="1">
        <v>0</v>
      </c>
      <c r="F40" s="1">
        <f t="shared" si="3"/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f t="shared" si="4"/>
        <v>0</v>
      </c>
      <c r="Q40" s="27"/>
    </row>
    <row r="41" spans="1:17" ht="23.25" x14ac:dyDescent="0.3">
      <c r="A41" s="4" t="s">
        <v>55</v>
      </c>
      <c r="B41" s="1">
        <v>0</v>
      </c>
      <c r="C41" s="1">
        <v>0</v>
      </c>
      <c r="D41" s="1">
        <v>0</v>
      </c>
      <c r="E41" s="1">
        <v>1</v>
      </c>
      <c r="F41" s="1">
        <f t="shared" si="3"/>
        <v>1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35</v>
      </c>
      <c r="N41" s="1">
        <v>0</v>
      </c>
      <c r="O41" s="1">
        <v>0</v>
      </c>
      <c r="P41" s="1">
        <f t="shared" si="4"/>
        <v>35</v>
      </c>
      <c r="Q41" s="17"/>
    </row>
    <row r="42" spans="1:17" ht="23.25" x14ac:dyDescent="0.3">
      <c r="A42" s="4" t="s">
        <v>56</v>
      </c>
      <c r="B42" s="1">
        <v>0</v>
      </c>
      <c r="C42" s="1">
        <v>1</v>
      </c>
      <c r="D42" s="1">
        <v>0</v>
      </c>
      <c r="E42" s="1">
        <v>1</v>
      </c>
      <c r="F42" s="1">
        <f t="shared" si="3"/>
        <v>2</v>
      </c>
      <c r="G42" s="1">
        <v>7</v>
      </c>
      <c r="H42" s="1">
        <v>0</v>
      </c>
      <c r="I42" s="1">
        <v>3</v>
      </c>
      <c r="J42" s="1">
        <v>0</v>
      </c>
      <c r="K42" s="1">
        <v>0</v>
      </c>
      <c r="L42" s="1">
        <v>0</v>
      </c>
      <c r="M42" s="1">
        <v>15</v>
      </c>
      <c r="N42" s="1">
        <v>74</v>
      </c>
      <c r="O42" s="1">
        <v>0</v>
      </c>
      <c r="P42" s="1">
        <f t="shared" si="4"/>
        <v>99</v>
      </c>
      <c r="Q42" s="17"/>
    </row>
    <row r="43" spans="1:17" ht="23.25" x14ac:dyDescent="0.3">
      <c r="A43" s="4" t="s">
        <v>57</v>
      </c>
      <c r="B43" s="1">
        <v>0</v>
      </c>
      <c r="C43" s="1">
        <v>0</v>
      </c>
      <c r="D43" s="1">
        <v>0</v>
      </c>
      <c r="E43" s="1">
        <v>2</v>
      </c>
      <c r="F43" s="1">
        <f t="shared" si="3"/>
        <v>2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40</v>
      </c>
      <c r="N43" s="1">
        <v>0</v>
      </c>
      <c r="O43" s="1">
        <v>0</v>
      </c>
      <c r="P43" s="1">
        <f t="shared" si="4"/>
        <v>40</v>
      </c>
      <c r="Q43" s="17"/>
    </row>
    <row r="44" spans="1:17" ht="23.25" x14ac:dyDescent="0.3">
      <c r="A44" s="4" t="s">
        <v>58</v>
      </c>
      <c r="B44" s="1">
        <v>0</v>
      </c>
      <c r="C44" s="1">
        <v>1</v>
      </c>
      <c r="D44" s="1">
        <v>0</v>
      </c>
      <c r="E44" s="1">
        <v>1</v>
      </c>
      <c r="F44" s="1">
        <f t="shared" si="3"/>
        <v>2</v>
      </c>
      <c r="G44" s="1">
        <v>3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20</v>
      </c>
      <c r="N44" s="1">
        <v>40</v>
      </c>
      <c r="O44" s="1">
        <v>40</v>
      </c>
      <c r="P44" s="1">
        <f t="shared" si="4"/>
        <v>103</v>
      </c>
      <c r="Q44" s="17"/>
    </row>
    <row r="45" spans="1:17" ht="23.25" x14ac:dyDescent="0.3">
      <c r="A45" s="4" t="s">
        <v>59</v>
      </c>
      <c r="B45" s="1">
        <v>0</v>
      </c>
      <c r="C45" s="1">
        <v>0</v>
      </c>
      <c r="D45" s="1">
        <v>0</v>
      </c>
      <c r="E45" s="1">
        <v>1</v>
      </c>
      <c r="F45" s="1">
        <f t="shared" si="3"/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10</v>
      </c>
      <c r="N45" s="1">
        <v>50</v>
      </c>
      <c r="O45" s="1">
        <v>40</v>
      </c>
      <c r="P45" s="1">
        <f t="shared" si="4"/>
        <v>100</v>
      </c>
      <c r="Q45" s="17"/>
    </row>
    <row r="46" spans="1:17" s="28" customFormat="1" ht="23.25" x14ac:dyDescent="0.3">
      <c r="A46" s="4" t="s">
        <v>60</v>
      </c>
      <c r="B46" s="1">
        <v>0</v>
      </c>
      <c r="C46" s="1">
        <v>0</v>
      </c>
      <c r="D46" s="1">
        <v>0</v>
      </c>
      <c r="E46" s="1">
        <v>1</v>
      </c>
      <c r="F46" s="1">
        <f t="shared" si="3"/>
        <v>1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30</v>
      </c>
      <c r="N46" s="1">
        <v>40</v>
      </c>
      <c r="O46" s="1">
        <v>30</v>
      </c>
      <c r="P46" s="1">
        <f t="shared" si="4"/>
        <v>100</v>
      </c>
      <c r="Q46" s="17"/>
    </row>
    <row r="47" spans="1:17" ht="23.25" x14ac:dyDescent="0.3">
      <c r="A47" s="26" t="s">
        <v>61</v>
      </c>
      <c r="B47" s="1">
        <v>0</v>
      </c>
      <c r="C47" s="1">
        <v>0</v>
      </c>
      <c r="D47" s="1">
        <v>0</v>
      </c>
      <c r="E47" s="1">
        <v>1</v>
      </c>
      <c r="F47" s="1">
        <f t="shared" si="3"/>
        <v>1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10</v>
      </c>
      <c r="N47" s="1">
        <v>20</v>
      </c>
      <c r="O47" s="1">
        <v>70</v>
      </c>
      <c r="P47" s="1">
        <f t="shared" si="4"/>
        <v>100</v>
      </c>
      <c r="Q47" s="27"/>
    </row>
    <row r="48" spans="1:17" ht="23.25" x14ac:dyDescent="0.3">
      <c r="A48" s="4" t="s">
        <v>62</v>
      </c>
      <c r="B48" s="1">
        <v>0</v>
      </c>
      <c r="C48" s="1">
        <v>2</v>
      </c>
      <c r="D48" s="1">
        <v>0</v>
      </c>
      <c r="E48" s="1">
        <v>0</v>
      </c>
      <c r="F48" s="1">
        <f t="shared" si="3"/>
        <v>2</v>
      </c>
      <c r="G48" s="1">
        <v>25</v>
      </c>
      <c r="H48" s="1">
        <v>0</v>
      </c>
      <c r="I48" s="1">
        <v>85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f t="shared" si="4"/>
        <v>110</v>
      </c>
      <c r="Q48" s="17"/>
    </row>
    <row r="49" spans="1:17" s="28" customFormat="1" ht="23.25" x14ac:dyDescent="0.3">
      <c r="A49" s="26" t="s">
        <v>63</v>
      </c>
      <c r="B49" s="1">
        <v>0</v>
      </c>
      <c r="C49" s="1">
        <v>0</v>
      </c>
      <c r="D49" s="1">
        <v>0</v>
      </c>
      <c r="E49" s="1">
        <v>0</v>
      </c>
      <c r="F49" s="1">
        <f t="shared" si="3"/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f t="shared" si="4"/>
        <v>0</v>
      </c>
      <c r="Q49" s="27"/>
    </row>
    <row r="50" spans="1:17" ht="23.25" x14ac:dyDescent="0.3">
      <c r="A50" s="4" t="s">
        <v>64</v>
      </c>
      <c r="B50" s="1">
        <v>0</v>
      </c>
      <c r="C50" s="1">
        <v>0</v>
      </c>
      <c r="D50" s="1">
        <v>0</v>
      </c>
      <c r="E50" s="1">
        <v>0</v>
      </c>
      <c r="F50" s="1">
        <f t="shared" si="3"/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f t="shared" si="4"/>
        <v>0</v>
      </c>
      <c r="Q50" s="17"/>
    </row>
    <row r="51" spans="1:17" ht="23.25" x14ac:dyDescent="0.35">
      <c r="A51" s="19" t="s">
        <v>15</v>
      </c>
      <c r="B51" s="20">
        <f>SUM(B34:B50)</f>
        <v>0</v>
      </c>
      <c r="C51" s="20">
        <f>SUM(C34:C50)</f>
        <v>4</v>
      </c>
      <c r="D51" s="20">
        <f>SUM(D34:D50)</f>
        <v>0</v>
      </c>
      <c r="E51" s="20">
        <f>SUM(E34:E50)</f>
        <v>11</v>
      </c>
      <c r="F51" s="20">
        <f>SUM(B51:E51)</f>
        <v>15</v>
      </c>
      <c r="G51" s="20">
        <f t="shared" ref="G51:O51" si="5">SUM(G34:G50)</f>
        <v>35</v>
      </c>
      <c r="H51" s="20">
        <f t="shared" si="5"/>
        <v>0</v>
      </c>
      <c r="I51" s="20">
        <f t="shared" si="5"/>
        <v>88</v>
      </c>
      <c r="J51" s="20">
        <f t="shared" si="5"/>
        <v>0</v>
      </c>
      <c r="K51" s="20">
        <f t="shared" si="5"/>
        <v>0</v>
      </c>
      <c r="L51" s="20">
        <f t="shared" si="5"/>
        <v>0</v>
      </c>
      <c r="M51" s="20">
        <f t="shared" si="5"/>
        <v>227</v>
      </c>
      <c r="N51" s="20">
        <f t="shared" si="5"/>
        <v>369</v>
      </c>
      <c r="O51" s="20">
        <f t="shared" si="5"/>
        <v>335</v>
      </c>
      <c r="P51" s="20">
        <f>SUM(G51:O51)</f>
        <v>1054</v>
      </c>
      <c r="Q51" s="21"/>
    </row>
    <row r="56" spans="1:17" x14ac:dyDescent="0.2">
      <c r="A56" s="118" t="s">
        <v>95</v>
      </c>
      <c r="B56" s="118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</row>
    <row r="57" spans="1:17" ht="21" customHeight="1" x14ac:dyDescent="0.2">
      <c r="A57" s="1" t="s">
        <v>40</v>
      </c>
      <c r="B57" s="109" t="s">
        <v>41</v>
      </c>
      <c r="C57" s="109"/>
      <c r="D57" s="109"/>
      <c r="E57" s="109"/>
      <c r="F57" s="109"/>
      <c r="G57" s="109" t="s">
        <v>42</v>
      </c>
      <c r="H57" s="109"/>
      <c r="I57" s="109"/>
      <c r="J57" s="109"/>
      <c r="K57" s="109"/>
      <c r="L57" s="109"/>
      <c r="M57" s="109"/>
      <c r="N57" s="109"/>
      <c r="O57" s="109"/>
      <c r="P57" s="109"/>
      <c r="Q57" s="109" t="s">
        <v>25</v>
      </c>
    </row>
    <row r="58" spans="1:17" ht="21" customHeight="1" x14ac:dyDescent="0.2">
      <c r="A58" s="109" t="s">
        <v>26</v>
      </c>
      <c r="B58" s="109" t="s">
        <v>18</v>
      </c>
      <c r="C58" s="109"/>
      <c r="D58" s="109" t="s">
        <v>19</v>
      </c>
      <c r="E58" s="109" t="s">
        <v>20</v>
      </c>
      <c r="F58" s="109" t="s">
        <v>15</v>
      </c>
      <c r="G58" s="109" t="s">
        <v>18</v>
      </c>
      <c r="H58" s="109"/>
      <c r="I58" s="109"/>
      <c r="J58" s="109" t="s">
        <v>19</v>
      </c>
      <c r="K58" s="109"/>
      <c r="L58" s="109"/>
      <c r="M58" s="109" t="s">
        <v>20</v>
      </c>
      <c r="N58" s="109"/>
      <c r="O58" s="109"/>
      <c r="P58" s="109" t="s">
        <v>15</v>
      </c>
      <c r="Q58" s="109"/>
    </row>
    <row r="59" spans="1:17" ht="13.9" customHeight="1" x14ac:dyDescent="0.2">
      <c r="A59" s="109"/>
      <c r="B59" s="109" t="s">
        <v>33</v>
      </c>
      <c r="C59" s="109" t="s">
        <v>34</v>
      </c>
      <c r="D59" s="109"/>
      <c r="E59" s="109"/>
      <c r="F59" s="109"/>
      <c r="G59" s="109" t="s">
        <v>35</v>
      </c>
      <c r="H59" s="109" t="s">
        <v>38</v>
      </c>
      <c r="I59" s="109" t="s">
        <v>36</v>
      </c>
      <c r="J59" s="109" t="s">
        <v>35</v>
      </c>
      <c r="K59" s="109" t="s">
        <v>38</v>
      </c>
      <c r="L59" s="109" t="s">
        <v>36</v>
      </c>
      <c r="M59" s="109" t="s">
        <v>35</v>
      </c>
      <c r="N59" s="109" t="s">
        <v>38</v>
      </c>
      <c r="O59" s="109" t="s">
        <v>36</v>
      </c>
      <c r="P59" s="109"/>
      <c r="Q59" s="109"/>
    </row>
    <row r="60" spans="1:17" ht="13.9" customHeight="1" x14ac:dyDescent="0.2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</row>
    <row r="61" spans="1:17" s="28" customFormat="1" ht="20.25" x14ac:dyDescent="0.2">
      <c r="A61" s="1" t="s">
        <v>45</v>
      </c>
      <c r="B61" s="1">
        <v>0</v>
      </c>
      <c r="C61" s="1">
        <v>0</v>
      </c>
      <c r="D61" s="1">
        <v>0</v>
      </c>
      <c r="E61" s="1">
        <v>2</v>
      </c>
      <c r="F61" s="1">
        <f>SUM(B61:E61)</f>
        <v>2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28</v>
      </c>
      <c r="N61" s="1">
        <v>386</v>
      </c>
      <c r="O61" s="1">
        <v>86</v>
      </c>
      <c r="P61" s="1">
        <f>SUM(G61:O61)</f>
        <v>500</v>
      </c>
      <c r="Q61" s="1"/>
    </row>
    <row r="62" spans="1:17" ht="20.25" x14ac:dyDescent="0.3">
      <c r="A62" s="26" t="s">
        <v>49</v>
      </c>
      <c r="B62" s="1">
        <v>0</v>
      </c>
      <c r="C62" s="1">
        <v>1</v>
      </c>
      <c r="D62" s="1">
        <v>0</v>
      </c>
      <c r="E62" s="1">
        <v>2</v>
      </c>
      <c r="F62" s="1">
        <f t="shared" ref="F62:F77" si="6">SUM(B62:E62)</f>
        <v>3</v>
      </c>
      <c r="G62" s="1">
        <v>6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60</v>
      </c>
      <c r="N62" s="1">
        <v>402</v>
      </c>
      <c r="O62" s="1">
        <v>38</v>
      </c>
      <c r="P62" s="1">
        <f t="shared" ref="P62:P77" si="7">SUM(G62:O62)</f>
        <v>506</v>
      </c>
      <c r="Q62" s="29"/>
    </row>
    <row r="63" spans="1:17" s="28" customFormat="1" ht="20.25" x14ac:dyDescent="0.3">
      <c r="A63" s="4" t="s">
        <v>50</v>
      </c>
      <c r="B63" s="1">
        <v>1</v>
      </c>
      <c r="C63" s="1">
        <v>0</v>
      </c>
      <c r="D63" s="1">
        <v>0</v>
      </c>
      <c r="E63" s="1">
        <v>0</v>
      </c>
      <c r="F63" s="1">
        <f t="shared" si="6"/>
        <v>1</v>
      </c>
      <c r="G63" s="1">
        <v>2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f t="shared" si="7"/>
        <v>2</v>
      </c>
      <c r="Q63" s="1"/>
    </row>
    <row r="64" spans="1:17" ht="23.25" x14ac:dyDescent="0.3">
      <c r="A64" s="4" t="s">
        <v>51</v>
      </c>
      <c r="B64" s="1">
        <v>1</v>
      </c>
      <c r="C64" s="1">
        <v>0</v>
      </c>
      <c r="D64" s="1">
        <v>0</v>
      </c>
      <c r="E64" s="1">
        <v>1</v>
      </c>
      <c r="F64" s="1">
        <f t="shared" si="6"/>
        <v>2</v>
      </c>
      <c r="G64" s="1">
        <v>3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32</v>
      </c>
      <c r="N64" s="1">
        <v>24</v>
      </c>
      <c r="O64" s="1">
        <v>35</v>
      </c>
      <c r="P64" s="1">
        <f t="shared" si="7"/>
        <v>94</v>
      </c>
      <c r="Q64" s="17"/>
    </row>
    <row r="65" spans="1:17" ht="23.25" x14ac:dyDescent="0.3">
      <c r="A65" s="4" t="s">
        <v>52</v>
      </c>
      <c r="B65" s="1">
        <v>1</v>
      </c>
      <c r="C65" s="1">
        <v>0</v>
      </c>
      <c r="D65" s="1">
        <v>0</v>
      </c>
      <c r="E65" s="1">
        <v>1</v>
      </c>
      <c r="F65" s="1">
        <f t="shared" si="6"/>
        <v>2</v>
      </c>
      <c r="G65" s="1">
        <v>22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10</v>
      </c>
      <c r="N65" s="1">
        <v>80</v>
      </c>
      <c r="O65" s="1">
        <v>0</v>
      </c>
      <c r="P65" s="1">
        <f t="shared" si="7"/>
        <v>112</v>
      </c>
      <c r="Q65" s="17"/>
    </row>
    <row r="66" spans="1:17" ht="23.25" x14ac:dyDescent="0.3">
      <c r="A66" s="4" t="s">
        <v>53</v>
      </c>
      <c r="B66" s="1">
        <v>0</v>
      </c>
      <c r="C66" s="1">
        <v>1</v>
      </c>
      <c r="D66" s="1">
        <v>0</v>
      </c>
      <c r="E66" s="1">
        <v>0</v>
      </c>
      <c r="F66" s="1">
        <f t="shared" si="6"/>
        <v>1</v>
      </c>
      <c r="G66" s="1">
        <v>5</v>
      </c>
      <c r="H66" s="1">
        <v>15</v>
      </c>
      <c r="I66" s="1">
        <v>15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f t="shared" si="7"/>
        <v>35</v>
      </c>
      <c r="Q66" s="17"/>
    </row>
    <row r="67" spans="1:17" ht="23.25" x14ac:dyDescent="0.3">
      <c r="A67" s="26" t="s">
        <v>54</v>
      </c>
      <c r="B67" s="1">
        <v>1</v>
      </c>
      <c r="C67" s="1">
        <v>0</v>
      </c>
      <c r="D67" s="1">
        <v>0</v>
      </c>
      <c r="E67" s="1">
        <v>1</v>
      </c>
      <c r="F67" s="1">
        <f t="shared" si="6"/>
        <v>2</v>
      </c>
      <c r="G67" s="1">
        <v>10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10</v>
      </c>
      <c r="N67" s="1">
        <v>20</v>
      </c>
      <c r="O67" s="1">
        <v>20</v>
      </c>
      <c r="P67" s="1">
        <f t="shared" si="7"/>
        <v>60</v>
      </c>
      <c r="Q67" s="27"/>
    </row>
    <row r="68" spans="1:17" ht="23.25" x14ac:dyDescent="0.3">
      <c r="A68" s="4" t="s">
        <v>55</v>
      </c>
      <c r="B68" s="1">
        <v>0</v>
      </c>
      <c r="C68" s="1">
        <v>0</v>
      </c>
      <c r="D68" s="1">
        <v>0</v>
      </c>
      <c r="E68" s="1">
        <v>0</v>
      </c>
      <c r="F68" s="1">
        <f t="shared" si="6"/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f t="shared" si="7"/>
        <v>0</v>
      </c>
      <c r="Q68" s="17"/>
    </row>
    <row r="69" spans="1:17" ht="23.25" x14ac:dyDescent="0.3">
      <c r="A69" s="4" t="s">
        <v>56</v>
      </c>
      <c r="B69" s="1">
        <v>0</v>
      </c>
      <c r="C69" s="1">
        <v>0</v>
      </c>
      <c r="D69" s="1">
        <v>0</v>
      </c>
      <c r="E69" s="1">
        <v>0</v>
      </c>
      <c r="F69" s="1">
        <f t="shared" si="6"/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f t="shared" si="7"/>
        <v>0</v>
      </c>
      <c r="Q69" s="17"/>
    </row>
    <row r="70" spans="1:17" ht="23.25" x14ac:dyDescent="0.3">
      <c r="A70" s="4" t="s">
        <v>57</v>
      </c>
      <c r="B70" s="1">
        <v>0</v>
      </c>
      <c r="C70" s="1">
        <v>1</v>
      </c>
      <c r="D70" s="1">
        <v>0</v>
      </c>
      <c r="E70" s="1">
        <v>0</v>
      </c>
      <c r="F70" s="1">
        <f t="shared" si="6"/>
        <v>1</v>
      </c>
      <c r="G70" s="1">
        <v>42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f t="shared" si="7"/>
        <v>42</v>
      </c>
      <c r="Q70" s="17"/>
    </row>
    <row r="71" spans="1:17" ht="23.25" x14ac:dyDescent="0.3">
      <c r="A71" s="4" t="s">
        <v>58</v>
      </c>
      <c r="B71" s="1">
        <v>0</v>
      </c>
      <c r="C71" s="1">
        <v>0</v>
      </c>
      <c r="D71" s="1">
        <v>0</v>
      </c>
      <c r="E71" s="1">
        <v>0</v>
      </c>
      <c r="F71" s="1">
        <f t="shared" si="6"/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f t="shared" si="7"/>
        <v>0</v>
      </c>
      <c r="Q71" s="17"/>
    </row>
    <row r="72" spans="1:17" s="28" customFormat="1" ht="23.25" x14ac:dyDescent="0.3">
      <c r="A72" s="4" t="s">
        <v>59</v>
      </c>
      <c r="B72" s="1">
        <v>0</v>
      </c>
      <c r="C72" s="1">
        <v>0</v>
      </c>
      <c r="D72" s="1">
        <v>0</v>
      </c>
      <c r="E72" s="1">
        <v>0</v>
      </c>
      <c r="F72" s="1">
        <f t="shared" si="6"/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f t="shared" si="7"/>
        <v>0</v>
      </c>
      <c r="Q72" s="17"/>
    </row>
    <row r="73" spans="1:17" ht="23.25" x14ac:dyDescent="0.3">
      <c r="A73" s="4" t="s">
        <v>60</v>
      </c>
      <c r="B73" s="1">
        <v>1</v>
      </c>
      <c r="C73" s="1">
        <v>1</v>
      </c>
      <c r="D73" s="1">
        <v>0</v>
      </c>
      <c r="E73" s="1">
        <v>1</v>
      </c>
      <c r="F73" s="1">
        <f t="shared" si="6"/>
        <v>3</v>
      </c>
      <c r="G73" s="1">
        <v>35</v>
      </c>
      <c r="H73" s="1">
        <v>55</v>
      </c>
      <c r="I73" s="1">
        <v>50</v>
      </c>
      <c r="J73" s="1">
        <v>0</v>
      </c>
      <c r="K73" s="1">
        <v>0</v>
      </c>
      <c r="L73" s="1">
        <v>0</v>
      </c>
      <c r="M73" s="1">
        <v>12</v>
      </c>
      <c r="N73" s="1">
        <v>250</v>
      </c>
      <c r="O73" s="1">
        <v>38</v>
      </c>
      <c r="P73" s="1">
        <f t="shared" si="7"/>
        <v>440</v>
      </c>
      <c r="Q73" s="17"/>
    </row>
    <row r="74" spans="1:17" ht="23.25" x14ac:dyDescent="0.3">
      <c r="A74" s="26" t="s">
        <v>61</v>
      </c>
      <c r="B74" s="1">
        <v>0</v>
      </c>
      <c r="C74" s="1">
        <v>0</v>
      </c>
      <c r="D74" s="1">
        <v>0</v>
      </c>
      <c r="E74" s="1">
        <v>0</v>
      </c>
      <c r="F74" s="1">
        <f t="shared" si="6"/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f t="shared" si="7"/>
        <v>0</v>
      </c>
      <c r="Q74" s="27"/>
    </row>
    <row r="75" spans="1:17" ht="23.25" x14ac:dyDescent="0.3">
      <c r="A75" s="4" t="s">
        <v>62</v>
      </c>
      <c r="B75" s="1">
        <v>0</v>
      </c>
      <c r="C75" s="1">
        <v>0</v>
      </c>
      <c r="D75" s="1">
        <v>0</v>
      </c>
      <c r="E75" s="1">
        <v>0</v>
      </c>
      <c r="F75" s="1">
        <f t="shared" si="6"/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f t="shared" si="7"/>
        <v>0</v>
      </c>
      <c r="Q75" s="17"/>
    </row>
    <row r="76" spans="1:17" ht="23.25" x14ac:dyDescent="0.3">
      <c r="A76" s="26" t="s">
        <v>63</v>
      </c>
      <c r="B76" s="1">
        <v>0</v>
      </c>
      <c r="C76" s="1">
        <v>2</v>
      </c>
      <c r="D76" s="1">
        <v>0</v>
      </c>
      <c r="E76" s="1">
        <v>0</v>
      </c>
      <c r="F76" s="1">
        <f t="shared" si="6"/>
        <v>2</v>
      </c>
      <c r="G76" s="1">
        <v>17</v>
      </c>
      <c r="H76" s="1">
        <v>40</v>
      </c>
      <c r="I76" s="1">
        <v>30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f t="shared" si="7"/>
        <v>87</v>
      </c>
      <c r="Q76" s="27"/>
    </row>
    <row r="77" spans="1:17" ht="23.25" x14ac:dyDescent="0.3">
      <c r="A77" s="4" t="s">
        <v>64</v>
      </c>
      <c r="B77" s="1">
        <v>0</v>
      </c>
      <c r="C77" s="1">
        <v>0</v>
      </c>
      <c r="D77" s="1">
        <v>0</v>
      </c>
      <c r="E77" s="1">
        <v>0</v>
      </c>
      <c r="F77" s="1">
        <f t="shared" si="6"/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f t="shared" si="7"/>
        <v>0</v>
      </c>
      <c r="Q77" s="17"/>
    </row>
    <row r="78" spans="1:17" ht="23.25" x14ac:dyDescent="0.35">
      <c r="A78" s="19" t="s">
        <v>15</v>
      </c>
      <c r="B78" s="20">
        <f>SUM(B61:B77)</f>
        <v>5</v>
      </c>
      <c r="C78" s="20">
        <f>SUM(C61:C77)</f>
        <v>6</v>
      </c>
      <c r="D78" s="20">
        <f>SUM(D61:D77)</f>
        <v>0</v>
      </c>
      <c r="E78" s="20">
        <f>SUM(E61:E77)</f>
        <v>8</v>
      </c>
      <c r="F78" s="20">
        <f>SUM(B78:E78)</f>
        <v>19</v>
      </c>
      <c r="G78" s="20">
        <f t="shared" ref="G78:O78" si="8">SUM(G61:G77)</f>
        <v>142</v>
      </c>
      <c r="H78" s="20">
        <f t="shared" si="8"/>
        <v>110</v>
      </c>
      <c r="I78" s="20">
        <f t="shared" si="8"/>
        <v>95</v>
      </c>
      <c r="J78" s="20">
        <f t="shared" si="8"/>
        <v>0</v>
      </c>
      <c r="K78" s="20">
        <f t="shared" si="8"/>
        <v>0</v>
      </c>
      <c r="L78" s="20">
        <f t="shared" si="8"/>
        <v>0</v>
      </c>
      <c r="M78" s="20">
        <f t="shared" si="8"/>
        <v>152</v>
      </c>
      <c r="N78" s="20">
        <f t="shared" si="8"/>
        <v>1162</v>
      </c>
      <c r="O78" s="20">
        <f t="shared" si="8"/>
        <v>217</v>
      </c>
      <c r="P78" s="20">
        <f>SUM(G78:O78)</f>
        <v>1878</v>
      </c>
      <c r="Q78" s="21"/>
    </row>
    <row r="82" spans="1:17" x14ac:dyDescent="0.2">
      <c r="A82" s="118" t="s">
        <v>96</v>
      </c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</row>
    <row r="83" spans="1:17" ht="21" customHeight="1" x14ac:dyDescent="0.2">
      <c r="A83" s="1" t="s">
        <v>40</v>
      </c>
      <c r="B83" s="109" t="s">
        <v>41</v>
      </c>
      <c r="C83" s="109"/>
      <c r="D83" s="109"/>
      <c r="E83" s="109"/>
      <c r="F83" s="109"/>
      <c r="G83" s="109" t="s">
        <v>42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 t="s">
        <v>25</v>
      </c>
    </row>
    <row r="84" spans="1:17" ht="21" customHeight="1" x14ac:dyDescent="0.2">
      <c r="A84" s="109" t="s">
        <v>26</v>
      </c>
      <c r="B84" s="109" t="s">
        <v>18</v>
      </c>
      <c r="C84" s="109"/>
      <c r="D84" s="109" t="s">
        <v>19</v>
      </c>
      <c r="E84" s="109" t="s">
        <v>20</v>
      </c>
      <c r="F84" s="109" t="s">
        <v>15</v>
      </c>
      <c r="G84" s="109" t="s">
        <v>18</v>
      </c>
      <c r="H84" s="109"/>
      <c r="I84" s="109"/>
      <c r="J84" s="109" t="s">
        <v>19</v>
      </c>
      <c r="K84" s="109"/>
      <c r="L84" s="109"/>
      <c r="M84" s="109" t="s">
        <v>20</v>
      </c>
      <c r="N84" s="109"/>
      <c r="O84" s="109"/>
      <c r="P84" s="109" t="s">
        <v>15</v>
      </c>
      <c r="Q84" s="109"/>
    </row>
    <row r="85" spans="1:17" ht="13.9" customHeight="1" x14ac:dyDescent="0.2">
      <c r="A85" s="109"/>
      <c r="B85" s="109" t="s">
        <v>33</v>
      </c>
      <c r="C85" s="109" t="s">
        <v>34</v>
      </c>
      <c r="D85" s="109"/>
      <c r="E85" s="109"/>
      <c r="F85" s="109"/>
      <c r="G85" s="109" t="s">
        <v>35</v>
      </c>
      <c r="H85" s="109" t="s">
        <v>38</v>
      </c>
      <c r="I85" s="109" t="s">
        <v>36</v>
      </c>
      <c r="J85" s="109" t="s">
        <v>35</v>
      </c>
      <c r="K85" s="109" t="s">
        <v>38</v>
      </c>
      <c r="L85" s="109" t="s">
        <v>36</v>
      </c>
      <c r="M85" s="109" t="s">
        <v>35</v>
      </c>
      <c r="N85" s="109" t="s">
        <v>38</v>
      </c>
      <c r="O85" s="109" t="s">
        <v>36</v>
      </c>
      <c r="P85" s="109"/>
      <c r="Q85" s="109"/>
    </row>
    <row r="86" spans="1:17" ht="13.9" customHeight="1" x14ac:dyDescent="0.2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</row>
    <row r="87" spans="1:17" ht="20.25" x14ac:dyDescent="0.2">
      <c r="A87" s="1" t="s">
        <v>45</v>
      </c>
      <c r="B87" s="1">
        <v>0</v>
      </c>
      <c r="C87" s="1">
        <v>0</v>
      </c>
      <c r="D87" s="1">
        <v>0</v>
      </c>
      <c r="E87" s="1">
        <v>0</v>
      </c>
      <c r="F87" s="1">
        <f>SUM(B87:E87)</f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f>SUM(G87:O87)</f>
        <v>0</v>
      </c>
      <c r="Q87" s="1"/>
    </row>
    <row r="88" spans="1:17" ht="20.25" x14ac:dyDescent="0.3">
      <c r="A88" s="26" t="s">
        <v>49</v>
      </c>
      <c r="B88" s="1">
        <v>0</v>
      </c>
      <c r="C88" s="1">
        <v>0</v>
      </c>
      <c r="D88" s="1">
        <v>0</v>
      </c>
      <c r="E88" s="1">
        <v>0</v>
      </c>
      <c r="F88" s="1">
        <f t="shared" ref="F88:F103" si="9">SUM(B88:E88)</f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f t="shared" ref="P88:P103" si="10">SUM(G88:O88)</f>
        <v>0</v>
      </c>
      <c r="Q88" s="29"/>
    </row>
    <row r="89" spans="1:17" s="28" customFormat="1" ht="20.25" x14ac:dyDescent="0.3">
      <c r="A89" s="4" t="s">
        <v>50</v>
      </c>
      <c r="B89" s="1">
        <v>1</v>
      </c>
      <c r="C89" s="1">
        <v>0</v>
      </c>
      <c r="D89" s="1">
        <v>0</v>
      </c>
      <c r="E89" s="1">
        <v>0</v>
      </c>
      <c r="F89" s="1">
        <f t="shared" si="9"/>
        <v>1</v>
      </c>
      <c r="G89" s="1">
        <v>5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f t="shared" si="10"/>
        <v>5</v>
      </c>
      <c r="Q89" s="1"/>
    </row>
    <row r="90" spans="1:17" ht="23.25" x14ac:dyDescent="0.3">
      <c r="A90" s="4" t="s">
        <v>51</v>
      </c>
      <c r="B90" s="1">
        <v>1</v>
      </c>
      <c r="C90" s="1">
        <v>1</v>
      </c>
      <c r="D90" s="1">
        <v>0</v>
      </c>
      <c r="E90" s="1">
        <v>0</v>
      </c>
      <c r="F90" s="1">
        <f t="shared" si="9"/>
        <v>2</v>
      </c>
      <c r="G90" s="1">
        <v>14</v>
      </c>
      <c r="H90" s="1">
        <v>5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f t="shared" si="10"/>
        <v>19</v>
      </c>
      <c r="Q90" s="17"/>
    </row>
    <row r="91" spans="1:17" s="28" customFormat="1" ht="23.25" x14ac:dyDescent="0.3">
      <c r="A91" s="4" t="s">
        <v>52</v>
      </c>
      <c r="B91" s="1">
        <v>0</v>
      </c>
      <c r="C91" s="1">
        <v>0</v>
      </c>
      <c r="D91" s="1">
        <v>0</v>
      </c>
      <c r="E91" s="1">
        <v>0</v>
      </c>
      <c r="F91" s="1">
        <f t="shared" si="9"/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f t="shared" si="10"/>
        <v>0</v>
      </c>
      <c r="Q91" s="17"/>
    </row>
    <row r="92" spans="1:17" s="28" customFormat="1" ht="23.25" x14ac:dyDescent="0.3">
      <c r="A92" s="4" t="s">
        <v>53</v>
      </c>
      <c r="B92" s="1">
        <v>0</v>
      </c>
      <c r="C92" s="1">
        <v>1</v>
      </c>
      <c r="D92" s="1">
        <v>0</v>
      </c>
      <c r="E92" s="1">
        <v>0</v>
      </c>
      <c r="F92" s="1">
        <f t="shared" si="9"/>
        <v>1</v>
      </c>
      <c r="G92" s="1">
        <v>2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f t="shared" si="10"/>
        <v>2</v>
      </c>
      <c r="Q92" s="17"/>
    </row>
    <row r="93" spans="1:17" ht="23.25" x14ac:dyDescent="0.3">
      <c r="A93" s="26" t="s">
        <v>54</v>
      </c>
      <c r="B93" s="1">
        <v>0</v>
      </c>
      <c r="C93" s="1">
        <v>0</v>
      </c>
      <c r="D93" s="1">
        <v>0</v>
      </c>
      <c r="E93" s="1">
        <v>0</v>
      </c>
      <c r="F93" s="1">
        <f t="shared" si="9"/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f t="shared" si="10"/>
        <v>0</v>
      </c>
      <c r="Q93" s="27"/>
    </row>
    <row r="94" spans="1:17" ht="23.25" x14ac:dyDescent="0.3">
      <c r="A94" s="4" t="s">
        <v>55</v>
      </c>
      <c r="B94" s="1">
        <v>0</v>
      </c>
      <c r="C94" s="1">
        <v>1</v>
      </c>
      <c r="D94" s="1">
        <v>1</v>
      </c>
      <c r="E94" s="1">
        <v>0</v>
      </c>
      <c r="F94" s="1">
        <f t="shared" si="9"/>
        <v>2</v>
      </c>
      <c r="G94" s="1">
        <v>2</v>
      </c>
      <c r="H94" s="1">
        <v>0</v>
      </c>
      <c r="I94" s="1">
        <v>0</v>
      </c>
      <c r="J94" s="1">
        <v>6</v>
      </c>
      <c r="K94" s="1">
        <v>30</v>
      </c>
      <c r="L94" s="1">
        <v>4</v>
      </c>
      <c r="M94" s="1">
        <v>0</v>
      </c>
      <c r="N94" s="1">
        <v>0</v>
      </c>
      <c r="O94" s="1">
        <v>0</v>
      </c>
      <c r="P94" s="1">
        <f t="shared" si="10"/>
        <v>42</v>
      </c>
      <c r="Q94" s="17"/>
    </row>
    <row r="95" spans="1:17" s="28" customFormat="1" ht="23.25" x14ac:dyDescent="0.3">
      <c r="A95" s="4" t="s">
        <v>56</v>
      </c>
      <c r="B95" s="1">
        <v>1</v>
      </c>
      <c r="C95" s="1">
        <v>0</v>
      </c>
      <c r="D95" s="1">
        <v>0</v>
      </c>
      <c r="E95" s="1">
        <v>1</v>
      </c>
      <c r="F95" s="1">
        <f t="shared" si="9"/>
        <v>2</v>
      </c>
      <c r="G95" s="1">
        <v>1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4</v>
      </c>
      <c r="N95" s="1">
        <v>2</v>
      </c>
      <c r="O95" s="1">
        <v>0</v>
      </c>
      <c r="P95" s="1">
        <f t="shared" si="10"/>
        <v>7</v>
      </c>
      <c r="Q95" s="17"/>
    </row>
    <row r="96" spans="1:17" s="28" customFormat="1" ht="23.25" x14ac:dyDescent="0.3">
      <c r="A96" s="4" t="s">
        <v>57</v>
      </c>
      <c r="B96" s="1">
        <v>0</v>
      </c>
      <c r="C96" s="1">
        <v>0</v>
      </c>
      <c r="D96" s="1">
        <v>0</v>
      </c>
      <c r="E96" s="1">
        <v>0</v>
      </c>
      <c r="F96" s="1">
        <f t="shared" si="9"/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f t="shared" si="10"/>
        <v>0</v>
      </c>
      <c r="Q96" s="17"/>
    </row>
    <row r="97" spans="1:17" s="28" customFormat="1" ht="23.25" x14ac:dyDescent="0.3">
      <c r="A97" s="4" t="s">
        <v>58</v>
      </c>
      <c r="B97" s="1">
        <v>1</v>
      </c>
      <c r="C97" s="1">
        <v>0</v>
      </c>
      <c r="D97" s="1">
        <v>0</v>
      </c>
      <c r="E97" s="1">
        <v>0</v>
      </c>
      <c r="F97" s="1">
        <f t="shared" si="9"/>
        <v>1</v>
      </c>
      <c r="G97" s="1">
        <v>6</v>
      </c>
      <c r="H97" s="1">
        <v>8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f t="shared" si="10"/>
        <v>14</v>
      </c>
      <c r="Q97" s="17"/>
    </row>
    <row r="98" spans="1:17" s="28" customFormat="1" ht="23.25" x14ac:dyDescent="0.3">
      <c r="A98" s="4" t="s">
        <v>59</v>
      </c>
      <c r="B98" s="1">
        <v>1</v>
      </c>
      <c r="C98" s="1">
        <v>0</v>
      </c>
      <c r="D98" s="1">
        <v>0</v>
      </c>
      <c r="E98" s="1">
        <v>0</v>
      </c>
      <c r="F98" s="1">
        <f t="shared" si="9"/>
        <v>1</v>
      </c>
      <c r="G98" s="1">
        <v>13</v>
      </c>
      <c r="H98" s="1">
        <v>10</v>
      </c>
      <c r="I98" s="1">
        <v>5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f t="shared" si="10"/>
        <v>28</v>
      </c>
      <c r="Q98" s="17"/>
    </row>
    <row r="99" spans="1:17" ht="23.25" x14ac:dyDescent="0.3">
      <c r="A99" s="4" t="s">
        <v>60</v>
      </c>
      <c r="B99" s="1">
        <v>1</v>
      </c>
      <c r="C99" s="1">
        <v>1</v>
      </c>
      <c r="D99" s="1">
        <v>0</v>
      </c>
      <c r="E99" s="1">
        <v>0</v>
      </c>
      <c r="F99" s="1">
        <f t="shared" si="9"/>
        <v>2</v>
      </c>
      <c r="G99" s="1">
        <v>18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f t="shared" si="10"/>
        <v>18</v>
      </c>
      <c r="Q99" s="17"/>
    </row>
    <row r="100" spans="1:17" ht="23.25" x14ac:dyDescent="0.3">
      <c r="A100" s="26" t="s">
        <v>61</v>
      </c>
      <c r="B100" s="1">
        <v>3</v>
      </c>
      <c r="C100" s="1">
        <v>0</v>
      </c>
      <c r="D100" s="1">
        <v>0</v>
      </c>
      <c r="E100" s="1">
        <v>0</v>
      </c>
      <c r="F100" s="1">
        <f t="shared" si="9"/>
        <v>3</v>
      </c>
      <c r="G100" s="1">
        <v>19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f t="shared" si="10"/>
        <v>19</v>
      </c>
      <c r="Q100" s="27"/>
    </row>
    <row r="101" spans="1:17" ht="23.25" x14ac:dyDescent="0.3">
      <c r="A101" s="4" t="s">
        <v>62</v>
      </c>
      <c r="B101" s="1">
        <v>2</v>
      </c>
      <c r="C101" s="1">
        <v>0</v>
      </c>
      <c r="D101" s="1">
        <v>0</v>
      </c>
      <c r="E101" s="1">
        <v>0</v>
      </c>
      <c r="F101" s="1">
        <f t="shared" si="9"/>
        <v>2</v>
      </c>
      <c r="G101" s="1">
        <v>8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f t="shared" si="10"/>
        <v>8</v>
      </c>
      <c r="Q101" s="17"/>
    </row>
    <row r="102" spans="1:17" ht="23.25" x14ac:dyDescent="0.3">
      <c r="A102" s="26" t="s">
        <v>63</v>
      </c>
      <c r="B102" s="1">
        <v>1</v>
      </c>
      <c r="C102" s="1">
        <v>0</v>
      </c>
      <c r="D102" s="1">
        <v>0</v>
      </c>
      <c r="E102" s="1">
        <v>0</v>
      </c>
      <c r="F102" s="1">
        <f t="shared" si="9"/>
        <v>1</v>
      </c>
      <c r="G102" s="1">
        <v>7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f t="shared" si="10"/>
        <v>7</v>
      </c>
      <c r="Q102" s="27"/>
    </row>
    <row r="103" spans="1:17" ht="23.25" x14ac:dyDescent="0.3">
      <c r="A103" s="4" t="s">
        <v>64</v>
      </c>
      <c r="B103" s="1">
        <v>0</v>
      </c>
      <c r="C103" s="1">
        <v>0</v>
      </c>
      <c r="D103" s="1">
        <v>0</v>
      </c>
      <c r="E103" s="1">
        <v>0</v>
      </c>
      <c r="F103" s="1">
        <f t="shared" si="9"/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f t="shared" si="10"/>
        <v>0</v>
      </c>
      <c r="Q103" s="17"/>
    </row>
    <row r="104" spans="1:17" ht="23.25" x14ac:dyDescent="0.35">
      <c r="A104" s="19" t="s">
        <v>15</v>
      </c>
      <c r="B104" s="20">
        <f>SUM(B87:B103)</f>
        <v>12</v>
      </c>
      <c r="C104" s="20">
        <f>SUM(C87:C103)</f>
        <v>4</v>
      </c>
      <c r="D104" s="20">
        <f>SUM(D87:D103)</f>
        <v>1</v>
      </c>
      <c r="E104" s="20">
        <f>SUM(E87:E103)</f>
        <v>1</v>
      </c>
      <c r="F104" s="20">
        <f>SUM(B104:E104)</f>
        <v>18</v>
      </c>
      <c r="G104" s="20">
        <f t="shared" ref="G104:O104" si="11">SUM(G87:G103)</f>
        <v>95</v>
      </c>
      <c r="H104" s="20">
        <f t="shared" si="11"/>
        <v>23</v>
      </c>
      <c r="I104" s="20">
        <f t="shared" si="11"/>
        <v>5</v>
      </c>
      <c r="J104" s="20">
        <f t="shared" si="11"/>
        <v>6</v>
      </c>
      <c r="K104" s="20">
        <f t="shared" si="11"/>
        <v>30</v>
      </c>
      <c r="L104" s="20">
        <f t="shared" si="11"/>
        <v>4</v>
      </c>
      <c r="M104" s="20">
        <f t="shared" si="11"/>
        <v>4</v>
      </c>
      <c r="N104" s="20">
        <f t="shared" si="11"/>
        <v>2</v>
      </c>
      <c r="O104" s="20">
        <f t="shared" si="11"/>
        <v>0</v>
      </c>
      <c r="P104" s="20">
        <f>SUM(G104:O104)</f>
        <v>169</v>
      </c>
      <c r="Q104" s="21"/>
    </row>
    <row r="108" spans="1:17" x14ac:dyDescent="0.2">
      <c r="A108" s="118" t="s">
        <v>92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</row>
    <row r="109" spans="1:17" ht="21" customHeight="1" x14ac:dyDescent="0.2">
      <c r="A109" s="1" t="s">
        <v>40</v>
      </c>
      <c r="B109" s="109" t="s">
        <v>41</v>
      </c>
      <c r="C109" s="109"/>
      <c r="D109" s="109"/>
      <c r="E109" s="109"/>
      <c r="F109" s="109"/>
      <c r="G109" s="109" t="s">
        <v>42</v>
      </c>
      <c r="H109" s="109"/>
      <c r="I109" s="109"/>
      <c r="J109" s="109"/>
      <c r="K109" s="109"/>
      <c r="L109" s="109"/>
      <c r="M109" s="109"/>
      <c r="N109" s="109"/>
      <c r="O109" s="109"/>
      <c r="P109" s="109"/>
      <c r="Q109" s="109" t="s">
        <v>25</v>
      </c>
    </row>
    <row r="110" spans="1:17" ht="21" customHeight="1" x14ac:dyDescent="0.2">
      <c r="A110" s="109" t="s">
        <v>26</v>
      </c>
      <c r="B110" s="109" t="s">
        <v>18</v>
      </c>
      <c r="C110" s="109"/>
      <c r="D110" s="109" t="s">
        <v>19</v>
      </c>
      <c r="E110" s="109" t="s">
        <v>20</v>
      </c>
      <c r="F110" s="109" t="s">
        <v>15</v>
      </c>
      <c r="G110" s="109" t="s">
        <v>18</v>
      </c>
      <c r="H110" s="109"/>
      <c r="I110" s="109"/>
      <c r="J110" s="109" t="s">
        <v>19</v>
      </c>
      <c r="K110" s="109"/>
      <c r="L110" s="109"/>
      <c r="M110" s="109" t="s">
        <v>20</v>
      </c>
      <c r="N110" s="109"/>
      <c r="O110" s="109"/>
      <c r="P110" s="109" t="s">
        <v>15</v>
      </c>
      <c r="Q110" s="109"/>
    </row>
    <row r="111" spans="1:17" ht="13.9" customHeight="1" x14ac:dyDescent="0.2">
      <c r="A111" s="109"/>
      <c r="B111" s="109" t="s">
        <v>33</v>
      </c>
      <c r="C111" s="109" t="s">
        <v>34</v>
      </c>
      <c r="D111" s="109"/>
      <c r="E111" s="109"/>
      <c r="F111" s="109"/>
      <c r="G111" s="109" t="s">
        <v>35</v>
      </c>
      <c r="H111" s="109" t="s">
        <v>38</v>
      </c>
      <c r="I111" s="109" t="s">
        <v>36</v>
      </c>
      <c r="J111" s="109" t="s">
        <v>35</v>
      </c>
      <c r="K111" s="109" t="s">
        <v>38</v>
      </c>
      <c r="L111" s="109" t="s">
        <v>36</v>
      </c>
      <c r="M111" s="109" t="s">
        <v>35</v>
      </c>
      <c r="N111" s="109" t="s">
        <v>38</v>
      </c>
      <c r="O111" s="109" t="s">
        <v>36</v>
      </c>
      <c r="P111" s="109"/>
      <c r="Q111" s="109"/>
    </row>
    <row r="112" spans="1:17" ht="13.9" customHeight="1" x14ac:dyDescent="0.2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</row>
    <row r="113" spans="1:17" s="28" customFormat="1" ht="20.25" x14ac:dyDescent="0.2">
      <c r="A113" s="29" t="s">
        <v>45</v>
      </c>
      <c r="B113" s="29">
        <v>0</v>
      </c>
      <c r="C113" s="29">
        <v>1</v>
      </c>
      <c r="D113" s="29">
        <v>0</v>
      </c>
      <c r="E113" s="29">
        <v>0</v>
      </c>
      <c r="F113" s="29">
        <f>SUM(B113:E113)</f>
        <v>1</v>
      </c>
      <c r="G113" s="29">
        <v>30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f>SUM(G113:O113)</f>
        <v>30</v>
      </c>
      <c r="Q113" s="29"/>
    </row>
    <row r="114" spans="1:17" s="28" customFormat="1" ht="20.25" x14ac:dyDescent="0.3">
      <c r="A114" s="26" t="s">
        <v>49</v>
      </c>
      <c r="B114" s="29">
        <v>0</v>
      </c>
      <c r="C114" s="29">
        <v>1</v>
      </c>
      <c r="D114" s="29">
        <v>0</v>
      </c>
      <c r="E114" s="29">
        <v>0</v>
      </c>
      <c r="F114" s="29">
        <f t="shared" ref="F114:F129" si="12">SUM(B114:E114)</f>
        <v>1</v>
      </c>
      <c r="G114" s="29">
        <v>20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f t="shared" ref="P114:P129" si="13">SUM(G114:O114)</f>
        <v>20</v>
      </c>
      <c r="Q114" s="29"/>
    </row>
    <row r="115" spans="1:17" s="28" customFormat="1" ht="20.25" x14ac:dyDescent="0.3">
      <c r="A115" s="4" t="s">
        <v>50</v>
      </c>
      <c r="B115" s="29">
        <v>0</v>
      </c>
      <c r="C115" s="29">
        <v>1</v>
      </c>
      <c r="D115" s="29">
        <v>0</v>
      </c>
      <c r="E115" s="29">
        <v>0</v>
      </c>
      <c r="F115" s="1">
        <f t="shared" si="12"/>
        <v>1</v>
      </c>
      <c r="G115" s="29">
        <v>4</v>
      </c>
      <c r="H115" s="29">
        <v>0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0</v>
      </c>
      <c r="P115" s="1">
        <f t="shared" si="13"/>
        <v>4</v>
      </c>
      <c r="Q115" s="1"/>
    </row>
    <row r="116" spans="1:17" s="28" customFormat="1" ht="23.25" x14ac:dyDescent="0.3">
      <c r="A116" s="4" t="s">
        <v>51</v>
      </c>
      <c r="B116" s="29">
        <v>2</v>
      </c>
      <c r="C116" s="29">
        <v>0</v>
      </c>
      <c r="D116" s="29">
        <v>0</v>
      </c>
      <c r="E116" s="29">
        <v>0</v>
      </c>
      <c r="F116" s="1">
        <f t="shared" si="12"/>
        <v>2</v>
      </c>
      <c r="G116" s="29">
        <v>2</v>
      </c>
      <c r="H116" s="29">
        <v>0</v>
      </c>
      <c r="I116" s="29">
        <v>9</v>
      </c>
      <c r="J116" s="29">
        <v>0</v>
      </c>
      <c r="K116" s="29">
        <v>0</v>
      </c>
      <c r="L116" s="29">
        <v>0</v>
      </c>
      <c r="M116" s="29">
        <v>0</v>
      </c>
      <c r="N116" s="29">
        <v>0</v>
      </c>
      <c r="O116" s="29">
        <v>0</v>
      </c>
      <c r="P116" s="1">
        <f t="shared" si="13"/>
        <v>11</v>
      </c>
      <c r="Q116" s="17"/>
    </row>
    <row r="117" spans="1:17" s="28" customFormat="1" ht="23.25" x14ac:dyDescent="0.3">
      <c r="A117" s="26" t="s">
        <v>52</v>
      </c>
      <c r="B117" s="29">
        <v>1</v>
      </c>
      <c r="C117" s="29">
        <v>0</v>
      </c>
      <c r="D117" s="29">
        <v>0</v>
      </c>
      <c r="E117" s="29">
        <v>0</v>
      </c>
      <c r="F117" s="29">
        <f t="shared" si="12"/>
        <v>1</v>
      </c>
      <c r="G117" s="29">
        <v>4</v>
      </c>
      <c r="H117" s="29">
        <v>0</v>
      </c>
      <c r="I117" s="29">
        <v>9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f t="shared" si="13"/>
        <v>13</v>
      </c>
      <c r="Q117" s="27"/>
    </row>
    <row r="118" spans="1:17" s="28" customFormat="1" ht="23.25" x14ac:dyDescent="0.3">
      <c r="A118" s="4" t="s">
        <v>53</v>
      </c>
      <c r="B118" s="29">
        <v>2</v>
      </c>
      <c r="C118" s="29">
        <v>0</v>
      </c>
      <c r="D118" s="29">
        <v>0</v>
      </c>
      <c r="E118" s="29">
        <v>0</v>
      </c>
      <c r="F118" s="1">
        <f t="shared" si="12"/>
        <v>2</v>
      </c>
      <c r="G118" s="29">
        <v>2</v>
      </c>
      <c r="H118" s="29">
        <v>0</v>
      </c>
      <c r="I118" s="29">
        <v>7</v>
      </c>
      <c r="J118" s="29">
        <v>0</v>
      </c>
      <c r="K118" s="29">
        <v>0</v>
      </c>
      <c r="L118" s="29">
        <v>0</v>
      </c>
      <c r="M118" s="29">
        <v>0</v>
      </c>
      <c r="N118" s="29">
        <v>0</v>
      </c>
      <c r="O118" s="29">
        <v>0</v>
      </c>
      <c r="P118" s="1">
        <f t="shared" si="13"/>
        <v>9</v>
      </c>
      <c r="Q118" s="17"/>
    </row>
    <row r="119" spans="1:17" ht="23.25" x14ac:dyDescent="0.3">
      <c r="A119" s="26" t="s">
        <v>54</v>
      </c>
      <c r="B119" s="29">
        <v>0</v>
      </c>
      <c r="C119" s="29">
        <v>0</v>
      </c>
      <c r="D119" s="29">
        <v>0</v>
      </c>
      <c r="E119" s="29">
        <v>0</v>
      </c>
      <c r="F119" s="1">
        <f t="shared" si="12"/>
        <v>0</v>
      </c>
      <c r="G119" s="29">
        <v>0</v>
      </c>
      <c r="H119" s="29">
        <v>0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0</v>
      </c>
      <c r="P119" s="1">
        <f t="shared" si="13"/>
        <v>0</v>
      </c>
      <c r="Q119" s="27"/>
    </row>
    <row r="120" spans="1:17" ht="23.25" x14ac:dyDescent="0.3">
      <c r="A120" s="4" t="s">
        <v>55</v>
      </c>
      <c r="B120" s="29">
        <v>0</v>
      </c>
      <c r="C120" s="29">
        <v>0</v>
      </c>
      <c r="D120" s="29">
        <v>1</v>
      </c>
      <c r="E120" s="29">
        <v>0</v>
      </c>
      <c r="F120" s="1">
        <f t="shared" si="12"/>
        <v>1</v>
      </c>
      <c r="G120" s="29">
        <v>0</v>
      </c>
      <c r="H120" s="29">
        <v>0</v>
      </c>
      <c r="I120" s="29">
        <v>0</v>
      </c>
      <c r="J120" s="29">
        <v>10</v>
      </c>
      <c r="K120" s="29">
        <v>100</v>
      </c>
      <c r="L120" s="29">
        <v>30</v>
      </c>
      <c r="M120" s="29">
        <v>0</v>
      </c>
      <c r="N120" s="29">
        <v>0</v>
      </c>
      <c r="O120" s="29">
        <v>0</v>
      </c>
      <c r="P120" s="1">
        <f t="shared" si="13"/>
        <v>140</v>
      </c>
      <c r="Q120" s="17"/>
    </row>
    <row r="121" spans="1:17" s="28" customFormat="1" ht="23.25" x14ac:dyDescent="0.3">
      <c r="A121" s="26" t="s">
        <v>56</v>
      </c>
      <c r="B121" s="29">
        <v>0</v>
      </c>
      <c r="C121" s="29">
        <v>0</v>
      </c>
      <c r="D121" s="29">
        <v>0</v>
      </c>
      <c r="E121" s="29">
        <v>0</v>
      </c>
      <c r="F121" s="29">
        <f t="shared" si="12"/>
        <v>0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f t="shared" si="13"/>
        <v>0</v>
      </c>
      <c r="Q121" s="27"/>
    </row>
    <row r="122" spans="1:17" ht="23.25" x14ac:dyDescent="0.3">
      <c r="A122" s="4" t="s">
        <v>57</v>
      </c>
      <c r="B122" s="29">
        <v>1</v>
      </c>
      <c r="C122" s="29">
        <v>0</v>
      </c>
      <c r="D122" s="29">
        <v>1</v>
      </c>
      <c r="E122" s="29">
        <v>0</v>
      </c>
      <c r="F122" s="1">
        <f t="shared" si="12"/>
        <v>2</v>
      </c>
      <c r="G122" s="29">
        <v>10</v>
      </c>
      <c r="H122" s="29">
        <v>0</v>
      </c>
      <c r="I122" s="29">
        <v>0</v>
      </c>
      <c r="J122" s="29">
        <v>10</v>
      </c>
      <c r="K122" s="29">
        <v>0</v>
      </c>
      <c r="L122" s="29">
        <v>0</v>
      </c>
      <c r="M122" s="29">
        <v>0</v>
      </c>
      <c r="N122" s="29">
        <v>0</v>
      </c>
      <c r="O122" s="29">
        <v>0</v>
      </c>
      <c r="P122" s="1">
        <f t="shared" si="13"/>
        <v>20</v>
      </c>
      <c r="Q122" s="17"/>
    </row>
    <row r="123" spans="1:17" ht="23.25" x14ac:dyDescent="0.3">
      <c r="A123" s="4" t="s">
        <v>58</v>
      </c>
      <c r="B123" s="29">
        <v>0</v>
      </c>
      <c r="C123" s="29">
        <v>0</v>
      </c>
      <c r="D123" s="29">
        <v>0</v>
      </c>
      <c r="E123" s="29">
        <v>1</v>
      </c>
      <c r="F123" s="1">
        <f t="shared" si="12"/>
        <v>1</v>
      </c>
      <c r="G123" s="29">
        <v>0</v>
      </c>
      <c r="H123" s="29">
        <v>0</v>
      </c>
      <c r="I123" s="29">
        <v>0</v>
      </c>
      <c r="J123" s="29">
        <v>0</v>
      </c>
      <c r="K123" s="29">
        <v>0</v>
      </c>
      <c r="L123" s="29">
        <v>0</v>
      </c>
      <c r="M123" s="29">
        <v>6</v>
      </c>
      <c r="N123" s="29">
        <v>3</v>
      </c>
      <c r="O123" s="29">
        <v>0</v>
      </c>
      <c r="P123" s="1">
        <f t="shared" si="13"/>
        <v>9</v>
      </c>
      <c r="Q123" s="17"/>
    </row>
    <row r="124" spans="1:17" s="28" customFormat="1" ht="23.25" x14ac:dyDescent="0.3">
      <c r="A124" s="26" t="s">
        <v>59</v>
      </c>
      <c r="B124" s="29">
        <v>0</v>
      </c>
      <c r="C124" s="29">
        <v>0</v>
      </c>
      <c r="D124" s="29">
        <v>0</v>
      </c>
      <c r="E124" s="29">
        <v>0</v>
      </c>
      <c r="F124" s="29">
        <f t="shared" si="12"/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f t="shared" si="13"/>
        <v>0</v>
      </c>
      <c r="Q124" s="27"/>
    </row>
    <row r="125" spans="1:17" s="28" customFormat="1" ht="23.25" x14ac:dyDescent="0.3">
      <c r="A125" s="26" t="s">
        <v>60</v>
      </c>
      <c r="B125" s="29">
        <v>0</v>
      </c>
      <c r="C125" s="29">
        <v>0</v>
      </c>
      <c r="D125" s="29">
        <v>1</v>
      </c>
      <c r="E125" s="29">
        <v>0</v>
      </c>
      <c r="F125" s="29">
        <f>SUM(B125:E125)</f>
        <v>1</v>
      </c>
      <c r="G125" s="29">
        <v>0</v>
      </c>
      <c r="H125" s="29">
        <v>0</v>
      </c>
      <c r="I125" s="29">
        <v>0</v>
      </c>
      <c r="J125" s="29">
        <v>15</v>
      </c>
      <c r="K125" s="29">
        <v>0</v>
      </c>
      <c r="L125" s="29">
        <v>3</v>
      </c>
      <c r="M125" s="29">
        <v>0</v>
      </c>
      <c r="N125" s="29">
        <v>0</v>
      </c>
      <c r="O125" s="29">
        <v>0</v>
      </c>
      <c r="P125" s="29">
        <f t="shared" si="13"/>
        <v>18</v>
      </c>
      <c r="Q125" s="27"/>
    </row>
    <row r="126" spans="1:17" s="28" customFormat="1" ht="23.25" x14ac:dyDescent="0.3">
      <c r="A126" s="26" t="s">
        <v>61</v>
      </c>
      <c r="B126" s="29">
        <v>0</v>
      </c>
      <c r="C126" s="29">
        <v>0</v>
      </c>
      <c r="D126" s="29">
        <v>0</v>
      </c>
      <c r="E126" s="29">
        <v>0</v>
      </c>
      <c r="F126" s="29">
        <f t="shared" si="12"/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f t="shared" si="13"/>
        <v>0</v>
      </c>
      <c r="Q126" s="27"/>
    </row>
    <row r="127" spans="1:17" ht="23.25" x14ac:dyDescent="0.3">
      <c r="A127" s="4" t="s">
        <v>62</v>
      </c>
      <c r="B127" s="29">
        <v>0</v>
      </c>
      <c r="C127" s="29">
        <v>0</v>
      </c>
      <c r="D127" s="29">
        <v>0</v>
      </c>
      <c r="E127" s="29">
        <v>0</v>
      </c>
      <c r="F127" s="1">
        <f t="shared" si="12"/>
        <v>0</v>
      </c>
      <c r="G127" s="29">
        <v>0</v>
      </c>
      <c r="H127" s="29">
        <v>0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1">
        <f t="shared" si="13"/>
        <v>0</v>
      </c>
      <c r="Q127" s="17"/>
    </row>
    <row r="128" spans="1:17" ht="23.25" x14ac:dyDescent="0.3">
      <c r="A128" s="26" t="s">
        <v>63</v>
      </c>
      <c r="B128" s="29">
        <v>0</v>
      </c>
      <c r="C128" s="29">
        <v>0</v>
      </c>
      <c r="D128" s="29">
        <v>0</v>
      </c>
      <c r="E128" s="29">
        <v>0</v>
      </c>
      <c r="F128" s="1">
        <f t="shared" si="12"/>
        <v>0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0</v>
      </c>
      <c r="P128" s="1">
        <f t="shared" si="13"/>
        <v>0</v>
      </c>
      <c r="Q128" s="27"/>
    </row>
    <row r="129" spans="1:17" ht="23.25" x14ac:dyDescent="0.3">
      <c r="A129" s="4" t="s">
        <v>64</v>
      </c>
      <c r="B129" s="29">
        <v>0</v>
      </c>
      <c r="C129" s="29">
        <v>0</v>
      </c>
      <c r="D129" s="29">
        <v>0</v>
      </c>
      <c r="E129" s="29">
        <v>0</v>
      </c>
      <c r="F129" s="1">
        <f t="shared" si="12"/>
        <v>0</v>
      </c>
      <c r="G129" s="29">
        <v>0</v>
      </c>
      <c r="H129" s="29">
        <v>0</v>
      </c>
      <c r="I129" s="29">
        <v>0</v>
      </c>
      <c r="J129" s="29">
        <v>0</v>
      </c>
      <c r="K129" s="29">
        <v>0</v>
      </c>
      <c r="L129" s="29">
        <v>0</v>
      </c>
      <c r="M129" s="29">
        <v>0</v>
      </c>
      <c r="N129" s="29">
        <v>0</v>
      </c>
      <c r="O129" s="29">
        <v>0</v>
      </c>
      <c r="P129" s="1">
        <f t="shared" si="13"/>
        <v>0</v>
      </c>
      <c r="Q129" s="17"/>
    </row>
    <row r="130" spans="1:17" ht="23.25" x14ac:dyDescent="0.35">
      <c r="A130" s="19" t="s">
        <v>15</v>
      </c>
      <c r="B130" s="20">
        <f>SUM(B113:B129)</f>
        <v>6</v>
      </c>
      <c r="C130" s="20">
        <f>SUM(C113:C129)</f>
        <v>3</v>
      </c>
      <c r="D130" s="20">
        <f>SUM(D113:D129)</f>
        <v>3</v>
      </c>
      <c r="E130" s="20">
        <f>SUM(E113:E129)</f>
        <v>1</v>
      </c>
      <c r="F130" s="20">
        <f>SUM(B130:E130)</f>
        <v>13</v>
      </c>
      <c r="G130" s="20">
        <f t="shared" ref="G130:O130" si="14">SUM(G113:G129)</f>
        <v>72</v>
      </c>
      <c r="H130" s="20">
        <f t="shared" si="14"/>
        <v>0</v>
      </c>
      <c r="I130" s="20">
        <f t="shared" si="14"/>
        <v>25</v>
      </c>
      <c r="J130" s="20">
        <f t="shared" si="14"/>
        <v>35</v>
      </c>
      <c r="K130" s="20">
        <f t="shared" si="14"/>
        <v>100</v>
      </c>
      <c r="L130" s="20">
        <f t="shared" si="14"/>
        <v>33</v>
      </c>
      <c r="M130" s="20">
        <f t="shared" si="14"/>
        <v>6</v>
      </c>
      <c r="N130" s="20">
        <f t="shared" si="14"/>
        <v>3</v>
      </c>
      <c r="O130" s="20">
        <f t="shared" si="14"/>
        <v>0</v>
      </c>
      <c r="P130" s="20">
        <f>SUM(G130:O130)</f>
        <v>274</v>
      </c>
      <c r="Q130" s="21"/>
    </row>
    <row r="134" spans="1:17" x14ac:dyDescent="0.2">
      <c r="A134" s="118" t="s">
        <v>87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</row>
    <row r="135" spans="1:17" ht="21" customHeight="1" x14ac:dyDescent="0.2">
      <c r="A135" s="1" t="s">
        <v>40</v>
      </c>
      <c r="B135" s="109" t="s">
        <v>41</v>
      </c>
      <c r="C135" s="109"/>
      <c r="D135" s="109"/>
      <c r="E135" s="109"/>
      <c r="F135" s="109"/>
      <c r="G135" s="109" t="s">
        <v>42</v>
      </c>
      <c r="H135" s="109"/>
      <c r="I135" s="109"/>
      <c r="J135" s="109"/>
      <c r="K135" s="109"/>
      <c r="L135" s="109"/>
      <c r="M135" s="109"/>
      <c r="N135" s="109"/>
      <c r="O135" s="109"/>
      <c r="P135" s="109"/>
      <c r="Q135" s="109" t="s">
        <v>25</v>
      </c>
    </row>
    <row r="136" spans="1:17" ht="21" customHeight="1" x14ac:dyDescent="0.2">
      <c r="A136" s="109" t="s">
        <v>26</v>
      </c>
      <c r="B136" s="109" t="s">
        <v>18</v>
      </c>
      <c r="C136" s="109"/>
      <c r="D136" s="109" t="s">
        <v>19</v>
      </c>
      <c r="E136" s="109" t="s">
        <v>20</v>
      </c>
      <c r="F136" s="109" t="s">
        <v>15</v>
      </c>
      <c r="G136" s="109" t="s">
        <v>18</v>
      </c>
      <c r="H136" s="109"/>
      <c r="I136" s="109"/>
      <c r="J136" s="109" t="s">
        <v>19</v>
      </c>
      <c r="K136" s="109"/>
      <c r="L136" s="109"/>
      <c r="M136" s="109" t="s">
        <v>20</v>
      </c>
      <c r="N136" s="109"/>
      <c r="O136" s="109"/>
      <c r="P136" s="109" t="s">
        <v>15</v>
      </c>
      <c r="Q136" s="109"/>
    </row>
    <row r="137" spans="1:17" ht="13.9" customHeight="1" x14ac:dyDescent="0.2">
      <c r="A137" s="109"/>
      <c r="B137" s="109" t="s">
        <v>33</v>
      </c>
      <c r="C137" s="109" t="s">
        <v>34</v>
      </c>
      <c r="D137" s="109"/>
      <c r="E137" s="109"/>
      <c r="F137" s="109"/>
      <c r="G137" s="109" t="s">
        <v>35</v>
      </c>
      <c r="H137" s="109" t="s">
        <v>38</v>
      </c>
      <c r="I137" s="109" t="s">
        <v>36</v>
      </c>
      <c r="J137" s="109" t="s">
        <v>35</v>
      </c>
      <c r="K137" s="109" t="s">
        <v>38</v>
      </c>
      <c r="L137" s="109" t="s">
        <v>36</v>
      </c>
      <c r="M137" s="109" t="s">
        <v>35</v>
      </c>
      <c r="N137" s="109" t="s">
        <v>38</v>
      </c>
      <c r="O137" s="109" t="s">
        <v>36</v>
      </c>
      <c r="P137" s="109"/>
      <c r="Q137" s="109"/>
    </row>
    <row r="138" spans="1:17" ht="13.9" customHeight="1" x14ac:dyDescent="0.2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</row>
    <row r="139" spans="1:17" s="28" customFormat="1" ht="20.25" x14ac:dyDescent="0.2">
      <c r="A139" s="1" t="s">
        <v>45</v>
      </c>
      <c r="B139" s="1">
        <v>0</v>
      </c>
      <c r="C139" s="1">
        <v>0</v>
      </c>
      <c r="D139" s="1">
        <v>0</v>
      </c>
      <c r="E139" s="1">
        <v>0</v>
      </c>
      <c r="F139" s="1">
        <f>SUM(B139:E139)</f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f>SUM(G139:O139)</f>
        <v>0</v>
      </c>
      <c r="Q139" s="1"/>
    </row>
    <row r="140" spans="1:17" ht="20.25" x14ac:dyDescent="0.3">
      <c r="A140" s="26" t="s">
        <v>49</v>
      </c>
      <c r="B140" s="1">
        <v>0</v>
      </c>
      <c r="C140" s="1">
        <v>0</v>
      </c>
      <c r="D140" s="1">
        <v>0</v>
      </c>
      <c r="E140" s="1">
        <v>0</v>
      </c>
      <c r="F140" s="1">
        <f t="shared" ref="F140:F155" si="15">SUM(B140:E140)</f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f t="shared" ref="P140:P155" si="16">SUM(G140:O140)</f>
        <v>0</v>
      </c>
      <c r="Q140" s="29"/>
    </row>
    <row r="141" spans="1:17" s="28" customFormat="1" ht="20.25" x14ac:dyDescent="0.3">
      <c r="A141" s="4" t="s">
        <v>50</v>
      </c>
      <c r="B141" s="1">
        <v>0</v>
      </c>
      <c r="C141" s="1">
        <v>0</v>
      </c>
      <c r="D141" s="1">
        <v>0</v>
      </c>
      <c r="E141" s="1">
        <v>0</v>
      </c>
      <c r="F141" s="1">
        <f t="shared" si="15"/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f t="shared" si="16"/>
        <v>0</v>
      </c>
      <c r="Q141" s="1"/>
    </row>
    <row r="142" spans="1:17" s="28" customFormat="1" ht="23.25" x14ac:dyDescent="0.3">
      <c r="A142" s="4" t="s">
        <v>51</v>
      </c>
      <c r="B142" s="1">
        <v>0</v>
      </c>
      <c r="C142" s="1">
        <v>0</v>
      </c>
      <c r="D142" s="1">
        <v>0</v>
      </c>
      <c r="E142" s="1">
        <v>0</v>
      </c>
      <c r="F142" s="1">
        <f t="shared" si="15"/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f t="shared" si="16"/>
        <v>0</v>
      </c>
      <c r="Q142" s="17"/>
    </row>
    <row r="143" spans="1:17" s="28" customFormat="1" ht="23.25" x14ac:dyDescent="0.3">
      <c r="A143" s="4" t="s">
        <v>52</v>
      </c>
      <c r="B143" s="1">
        <v>0</v>
      </c>
      <c r="C143" s="1">
        <v>0</v>
      </c>
      <c r="D143" s="1">
        <v>0</v>
      </c>
      <c r="E143" s="1">
        <v>0</v>
      </c>
      <c r="F143" s="1">
        <f t="shared" si="15"/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f t="shared" si="16"/>
        <v>0</v>
      </c>
      <c r="Q143" s="17"/>
    </row>
    <row r="144" spans="1:17" ht="23.25" x14ac:dyDescent="0.3">
      <c r="A144" s="4" t="s">
        <v>53</v>
      </c>
      <c r="B144" s="1">
        <v>0</v>
      </c>
      <c r="C144" s="1">
        <v>0</v>
      </c>
      <c r="D144" s="1">
        <v>0</v>
      </c>
      <c r="E144" s="1">
        <v>0</v>
      </c>
      <c r="F144" s="1">
        <f t="shared" si="15"/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f t="shared" si="16"/>
        <v>0</v>
      </c>
      <c r="Q144" s="17"/>
    </row>
    <row r="145" spans="1:17" s="28" customFormat="1" ht="23.25" x14ac:dyDescent="0.3">
      <c r="A145" s="26" t="s">
        <v>54</v>
      </c>
      <c r="B145" s="1">
        <v>0</v>
      </c>
      <c r="C145" s="1">
        <v>0</v>
      </c>
      <c r="D145" s="1">
        <v>0</v>
      </c>
      <c r="E145" s="1">
        <v>0</v>
      </c>
      <c r="F145" s="1">
        <f t="shared" si="15"/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f t="shared" si="16"/>
        <v>0</v>
      </c>
      <c r="Q145" s="27"/>
    </row>
    <row r="146" spans="1:17" s="28" customFormat="1" ht="23.25" x14ac:dyDescent="0.3">
      <c r="A146" s="4" t="s">
        <v>55</v>
      </c>
      <c r="B146" s="1">
        <v>0</v>
      </c>
      <c r="C146" s="1">
        <v>0</v>
      </c>
      <c r="D146" s="1">
        <v>0</v>
      </c>
      <c r="E146" s="1">
        <v>0</v>
      </c>
      <c r="F146" s="1">
        <f t="shared" si="15"/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f t="shared" si="16"/>
        <v>0</v>
      </c>
      <c r="Q146" s="17"/>
    </row>
    <row r="147" spans="1:17" s="28" customFormat="1" ht="23.25" x14ac:dyDescent="0.3">
      <c r="A147" s="4" t="s">
        <v>56</v>
      </c>
      <c r="B147" s="1">
        <v>0</v>
      </c>
      <c r="C147" s="1">
        <v>0</v>
      </c>
      <c r="D147" s="1">
        <v>0</v>
      </c>
      <c r="E147" s="1">
        <v>0</v>
      </c>
      <c r="F147" s="1">
        <f t="shared" si="15"/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f t="shared" si="16"/>
        <v>0</v>
      </c>
      <c r="Q147" s="17"/>
    </row>
    <row r="148" spans="1:17" ht="23.25" x14ac:dyDescent="0.3">
      <c r="A148" s="4" t="s">
        <v>57</v>
      </c>
      <c r="B148" s="1">
        <v>0</v>
      </c>
      <c r="C148" s="1">
        <v>0</v>
      </c>
      <c r="D148" s="1">
        <v>0</v>
      </c>
      <c r="E148" s="1">
        <v>0</v>
      </c>
      <c r="F148" s="1">
        <f t="shared" si="15"/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f t="shared" si="16"/>
        <v>0</v>
      </c>
      <c r="Q148" s="17"/>
    </row>
    <row r="149" spans="1:17" ht="23.25" x14ac:dyDescent="0.3">
      <c r="A149" s="4" t="s">
        <v>58</v>
      </c>
      <c r="B149" s="1">
        <v>0</v>
      </c>
      <c r="C149" s="1">
        <v>0</v>
      </c>
      <c r="D149" s="1">
        <v>0</v>
      </c>
      <c r="E149" s="1">
        <v>0</v>
      </c>
      <c r="F149" s="1">
        <f t="shared" si="15"/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f t="shared" si="16"/>
        <v>0</v>
      </c>
      <c r="Q149" s="17"/>
    </row>
    <row r="150" spans="1:17" s="28" customFormat="1" ht="23.25" x14ac:dyDescent="0.3">
      <c r="A150" s="4" t="s">
        <v>59</v>
      </c>
      <c r="B150" s="1">
        <v>0</v>
      </c>
      <c r="C150" s="1">
        <v>0</v>
      </c>
      <c r="D150" s="1">
        <v>0</v>
      </c>
      <c r="E150" s="1">
        <v>0</v>
      </c>
      <c r="F150" s="1">
        <f t="shared" si="15"/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f t="shared" si="16"/>
        <v>0</v>
      </c>
      <c r="Q150" s="17"/>
    </row>
    <row r="151" spans="1:17" s="28" customFormat="1" ht="23.25" x14ac:dyDescent="0.3">
      <c r="A151" s="4" t="s">
        <v>60</v>
      </c>
      <c r="B151" s="1">
        <v>0</v>
      </c>
      <c r="C151" s="1">
        <v>0</v>
      </c>
      <c r="D151" s="1">
        <v>0</v>
      </c>
      <c r="E151" s="1">
        <v>0</v>
      </c>
      <c r="F151" s="1">
        <f t="shared" si="15"/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f t="shared" si="16"/>
        <v>0</v>
      </c>
      <c r="Q151" s="17"/>
    </row>
    <row r="152" spans="1:17" ht="23.25" x14ac:dyDescent="0.3">
      <c r="A152" s="26" t="s">
        <v>61</v>
      </c>
      <c r="B152" s="1">
        <v>0</v>
      </c>
      <c r="C152" s="1">
        <v>0</v>
      </c>
      <c r="D152" s="1">
        <v>0</v>
      </c>
      <c r="E152" s="1">
        <v>0</v>
      </c>
      <c r="F152" s="1">
        <f t="shared" si="15"/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f t="shared" si="16"/>
        <v>0</v>
      </c>
      <c r="Q152" s="27"/>
    </row>
    <row r="153" spans="1:17" ht="23.25" x14ac:dyDescent="0.3">
      <c r="A153" s="4" t="s">
        <v>62</v>
      </c>
      <c r="B153" s="1">
        <v>0</v>
      </c>
      <c r="C153" s="1">
        <v>0</v>
      </c>
      <c r="D153" s="1">
        <v>0</v>
      </c>
      <c r="E153" s="1">
        <v>0</v>
      </c>
      <c r="F153" s="1">
        <f t="shared" si="15"/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f t="shared" si="16"/>
        <v>0</v>
      </c>
      <c r="Q153" s="17"/>
    </row>
    <row r="154" spans="1:17" s="28" customFormat="1" ht="23.25" x14ac:dyDescent="0.3">
      <c r="A154" s="26" t="s">
        <v>63</v>
      </c>
      <c r="B154" s="1">
        <v>0</v>
      </c>
      <c r="C154" s="1">
        <v>0</v>
      </c>
      <c r="D154" s="1">
        <v>0</v>
      </c>
      <c r="E154" s="1">
        <v>0</v>
      </c>
      <c r="F154" s="1">
        <f t="shared" si="15"/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f t="shared" si="16"/>
        <v>0</v>
      </c>
      <c r="Q154" s="27"/>
    </row>
    <row r="155" spans="1:17" ht="23.25" x14ac:dyDescent="0.3">
      <c r="A155" s="4" t="s">
        <v>64</v>
      </c>
      <c r="B155" s="1">
        <v>0</v>
      </c>
      <c r="C155" s="1">
        <v>0</v>
      </c>
      <c r="D155" s="1">
        <v>0</v>
      </c>
      <c r="E155" s="1">
        <v>0</v>
      </c>
      <c r="F155" s="1">
        <f t="shared" si="15"/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f t="shared" si="16"/>
        <v>0</v>
      </c>
      <c r="Q155" s="17"/>
    </row>
    <row r="156" spans="1:17" ht="23.25" x14ac:dyDescent="0.35">
      <c r="A156" s="19" t="s">
        <v>15</v>
      </c>
      <c r="B156" s="20">
        <f>SUM(B139:B155)</f>
        <v>0</v>
      </c>
      <c r="C156" s="20">
        <f>SUM(C139:C155)</f>
        <v>0</v>
      </c>
      <c r="D156" s="20">
        <f>SUM(D139:D155)</f>
        <v>0</v>
      </c>
      <c r="E156" s="20">
        <f>SUM(E139:E155)</f>
        <v>0</v>
      </c>
      <c r="F156" s="20">
        <f>SUM(B156:E156)</f>
        <v>0</v>
      </c>
      <c r="G156" s="20">
        <f t="shared" ref="G156:O156" si="17">SUM(G139:G155)</f>
        <v>0</v>
      </c>
      <c r="H156" s="20">
        <f t="shared" si="17"/>
        <v>0</v>
      </c>
      <c r="I156" s="20">
        <f t="shared" si="17"/>
        <v>0</v>
      </c>
      <c r="J156" s="20">
        <f t="shared" si="17"/>
        <v>0</v>
      </c>
      <c r="K156" s="20">
        <f t="shared" si="17"/>
        <v>0</v>
      </c>
      <c r="L156" s="20">
        <f t="shared" si="17"/>
        <v>0</v>
      </c>
      <c r="M156" s="20">
        <f t="shared" si="17"/>
        <v>0</v>
      </c>
      <c r="N156" s="20">
        <f t="shared" si="17"/>
        <v>0</v>
      </c>
      <c r="O156" s="20">
        <f t="shared" si="17"/>
        <v>0</v>
      </c>
      <c r="P156" s="20">
        <f>SUM(G156:O156)</f>
        <v>0</v>
      </c>
      <c r="Q156" s="21"/>
    </row>
    <row r="160" spans="1:17" x14ac:dyDescent="0.2">
      <c r="A160" s="118" t="s">
        <v>88</v>
      </c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</row>
    <row r="161" spans="1:17" ht="21" customHeight="1" x14ac:dyDescent="0.2">
      <c r="A161" s="1" t="s">
        <v>40</v>
      </c>
      <c r="B161" s="109" t="s">
        <v>41</v>
      </c>
      <c r="C161" s="109"/>
      <c r="D161" s="109"/>
      <c r="E161" s="109"/>
      <c r="F161" s="109"/>
      <c r="G161" s="109" t="s">
        <v>42</v>
      </c>
      <c r="H161" s="109"/>
      <c r="I161" s="109"/>
      <c r="J161" s="109"/>
      <c r="K161" s="109"/>
      <c r="L161" s="109"/>
      <c r="M161" s="109"/>
      <c r="N161" s="109"/>
      <c r="O161" s="109"/>
      <c r="P161" s="109"/>
      <c r="Q161" s="109" t="s">
        <v>25</v>
      </c>
    </row>
    <row r="162" spans="1:17" ht="21" customHeight="1" x14ac:dyDescent="0.2">
      <c r="A162" s="109" t="s">
        <v>26</v>
      </c>
      <c r="B162" s="109" t="s">
        <v>18</v>
      </c>
      <c r="C162" s="109"/>
      <c r="D162" s="109" t="s">
        <v>19</v>
      </c>
      <c r="E162" s="109" t="s">
        <v>20</v>
      </c>
      <c r="F162" s="109" t="s">
        <v>15</v>
      </c>
      <c r="G162" s="109" t="s">
        <v>18</v>
      </c>
      <c r="H162" s="109"/>
      <c r="I162" s="109"/>
      <c r="J162" s="109" t="s">
        <v>19</v>
      </c>
      <c r="K162" s="109"/>
      <c r="L162" s="109"/>
      <c r="M162" s="109" t="s">
        <v>20</v>
      </c>
      <c r="N162" s="109"/>
      <c r="O162" s="109"/>
      <c r="P162" s="109" t="s">
        <v>15</v>
      </c>
      <c r="Q162" s="109"/>
    </row>
    <row r="163" spans="1:17" ht="13.9" customHeight="1" x14ac:dyDescent="0.2">
      <c r="A163" s="109"/>
      <c r="B163" s="109" t="s">
        <v>33</v>
      </c>
      <c r="C163" s="109" t="s">
        <v>34</v>
      </c>
      <c r="D163" s="109"/>
      <c r="E163" s="109"/>
      <c r="F163" s="109"/>
      <c r="G163" s="109" t="s">
        <v>35</v>
      </c>
      <c r="H163" s="109" t="s">
        <v>38</v>
      </c>
      <c r="I163" s="109" t="s">
        <v>36</v>
      </c>
      <c r="J163" s="109" t="s">
        <v>35</v>
      </c>
      <c r="K163" s="109" t="s">
        <v>38</v>
      </c>
      <c r="L163" s="109" t="s">
        <v>36</v>
      </c>
      <c r="M163" s="109" t="s">
        <v>35</v>
      </c>
      <c r="N163" s="109" t="s">
        <v>38</v>
      </c>
      <c r="O163" s="109" t="s">
        <v>36</v>
      </c>
      <c r="P163" s="109"/>
      <c r="Q163" s="109"/>
    </row>
    <row r="164" spans="1:17" ht="13.9" customHeight="1" x14ac:dyDescent="0.2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</row>
    <row r="165" spans="1:17" ht="20.25" x14ac:dyDescent="0.2">
      <c r="A165" s="1" t="s">
        <v>45</v>
      </c>
      <c r="B165" s="1">
        <v>0</v>
      </c>
      <c r="C165" s="1">
        <v>0</v>
      </c>
      <c r="D165" s="1">
        <v>0</v>
      </c>
      <c r="E165" s="1">
        <v>0</v>
      </c>
      <c r="F165" s="1">
        <f>SUM(B165:E165)</f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f>SUM(G165:O165)</f>
        <v>0</v>
      </c>
      <c r="Q165" s="1"/>
    </row>
    <row r="166" spans="1:17" ht="20.25" x14ac:dyDescent="0.3">
      <c r="A166" s="26" t="s">
        <v>49</v>
      </c>
      <c r="B166" s="1">
        <v>0</v>
      </c>
      <c r="C166" s="1">
        <v>0</v>
      </c>
      <c r="D166" s="1">
        <v>0</v>
      </c>
      <c r="E166" s="1">
        <v>0</v>
      </c>
      <c r="F166" s="1">
        <f t="shared" ref="F166:F181" si="18">SUM(B166:E166)</f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f t="shared" ref="P166:P181" si="19">SUM(G166:O166)</f>
        <v>0</v>
      </c>
      <c r="Q166" s="29"/>
    </row>
    <row r="167" spans="1:17" ht="20.25" x14ac:dyDescent="0.3">
      <c r="A167" s="4" t="s">
        <v>50</v>
      </c>
      <c r="B167" s="1">
        <v>0</v>
      </c>
      <c r="C167" s="1">
        <v>0</v>
      </c>
      <c r="D167" s="1">
        <v>0</v>
      </c>
      <c r="E167" s="1">
        <v>0</v>
      </c>
      <c r="F167" s="1">
        <f t="shared" si="18"/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f t="shared" si="19"/>
        <v>0</v>
      </c>
      <c r="Q167" s="1"/>
    </row>
    <row r="168" spans="1:17" ht="23.25" x14ac:dyDescent="0.3">
      <c r="A168" s="4" t="s">
        <v>51</v>
      </c>
      <c r="B168" s="1">
        <v>0</v>
      </c>
      <c r="C168" s="1">
        <v>0</v>
      </c>
      <c r="D168" s="1">
        <v>0</v>
      </c>
      <c r="E168" s="1">
        <v>0</v>
      </c>
      <c r="F168" s="1">
        <f t="shared" si="18"/>
        <v>0</v>
      </c>
      <c r="G168" s="1">
        <v>0</v>
      </c>
      <c r="H168" s="1">
        <v>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f t="shared" si="19"/>
        <v>0</v>
      </c>
      <c r="Q168" s="17"/>
    </row>
    <row r="169" spans="1:17" ht="23.25" x14ac:dyDescent="0.3">
      <c r="A169" s="4" t="s">
        <v>52</v>
      </c>
      <c r="B169" s="1">
        <v>0</v>
      </c>
      <c r="C169" s="1">
        <v>0</v>
      </c>
      <c r="D169" s="1">
        <v>0</v>
      </c>
      <c r="E169" s="1">
        <v>0</v>
      </c>
      <c r="F169" s="1">
        <f t="shared" si="18"/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f t="shared" si="19"/>
        <v>0</v>
      </c>
      <c r="Q169" s="17"/>
    </row>
    <row r="170" spans="1:17" ht="23.25" x14ac:dyDescent="0.3">
      <c r="A170" s="4" t="s">
        <v>53</v>
      </c>
      <c r="B170" s="1">
        <v>0</v>
      </c>
      <c r="C170" s="1">
        <v>0</v>
      </c>
      <c r="D170" s="1">
        <v>0</v>
      </c>
      <c r="E170" s="1">
        <v>0</v>
      </c>
      <c r="F170" s="1">
        <f t="shared" si="18"/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f t="shared" si="19"/>
        <v>0</v>
      </c>
      <c r="Q170" s="17"/>
    </row>
    <row r="171" spans="1:17" ht="23.25" x14ac:dyDescent="0.3">
      <c r="A171" s="26" t="s">
        <v>54</v>
      </c>
      <c r="B171" s="1">
        <v>0</v>
      </c>
      <c r="C171" s="1">
        <v>0</v>
      </c>
      <c r="D171" s="1">
        <v>0</v>
      </c>
      <c r="E171" s="1">
        <v>0</v>
      </c>
      <c r="F171" s="1">
        <f t="shared" si="18"/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f t="shared" si="19"/>
        <v>0</v>
      </c>
      <c r="Q171" s="27"/>
    </row>
    <row r="172" spans="1:17" ht="23.25" x14ac:dyDescent="0.3">
      <c r="A172" s="4" t="s">
        <v>55</v>
      </c>
      <c r="B172" s="1">
        <v>0</v>
      </c>
      <c r="C172" s="1">
        <v>0</v>
      </c>
      <c r="D172" s="1">
        <v>0</v>
      </c>
      <c r="E172" s="1">
        <v>0</v>
      </c>
      <c r="F172" s="1">
        <f t="shared" si="18"/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f t="shared" si="19"/>
        <v>0</v>
      </c>
      <c r="Q172" s="17"/>
    </row>
    <row r="173" spans="1:17" s="28" customFormat="1" ht="23.25" x14ac:dyDescent="0.3">
      <c r="A173" s="4" t="s">
        <v>56</v>
      </c>
      <c r="B173" s="1">
        <v>0</v>
      </c>
      <c r="C173" s="1">
        <v>0</v>
      </c>
      <c r="D173" s="1">
        <v>0</v>
      </c>
      <c r="E173" s="1">
        <v>0</v>
      </c>
      <c r="F173" s="1">
        <f t="shared" si="18"/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f t="shared" si="19"/>
        <v>0</v>
      </c>
      <c r="Q173" s="17"/>
    </row>
    <row r="174" spans="1:17" s="28" customFormat="1" ht="23.25" x14ac:dyDescent="0.3">
      <c r="A174" s="4" t="s">
        <v>57</v>
      </c>
      <c r="B174" s="1">
        <v>0</v>
      </c>
      <c r="C174" s="1">
        <v>0</v>
      </c>
      <c r="D174" s="1">
        <v>0</v>
      </c>
      <c r="E174" s="1">
        <v>0</v>
      </c>
      <c r="F174" s="1">
        <f t="shared" si="18"/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f t="shared" si="19"/>
        <v>0</v>
      </c>
      <c r="Q174" s="17"/>
    </row>
    <row r="175" spans="1:17" ht="23.25" x14ac:dyDescent="0.3">
      <c r="A175" s="4" t="s">
        <v>58</v>
      </c>
      <c r="B175" s="1">
        <v>0</v>
      </c>
      <c r="C175" s="1">
        <v>0</v>
      </c>
      <c r="D175" s="1">
        <v>0</v>
      </c>
      <c r="E175" s="1">
        <v>0</v>
      </c>
      <c r="F175" s="1">
        <f t="shared" si="18"/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f t="shared" si="19"/>
        <v>0</v>
      </c>
      <c r="Q175" s="17"/>
    </row>
    <row r="176" spans="1:17" ht="23.25" x14ac:dyDescent="0.3">
      <c r="A176" s="4" t="s">
        <v>59</v>
      </c>
      <c r="B176" s="1">
        <v>0</v>
      </c>
      <c r="C176" s="1">
        <v>0</v>
      </c>
      <c r="D176" s="1">
        <v>0</v>
      </c>
      <c r="E176" s="1">
        <v>0</v>
      </c>
      <c r="F176" s="1">
        <f t="shared" si="18"/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f t="shared" si="19"/>
        <v>0</v>
      </c>
      <c r="Q176" s="17"/>
    </row>
    <row r="177" spans="1:17" ht="23.25" x14ac:dyDescent="0.3">
      <c r="A177" s="4" t="s">
        <v>60</v>
      </c>
      <c r="B177" s="1">
        <v>0</v>
      </c>
      <c r="C177" s="1">
        <v>0</v>
      </c>
      <c r="D177" s="1">
        <v>0</v>
      </c>
      <c r="E177" s="1">
        <v>0</v>
      </c>
      <c r="F177" s="1">
        <f t="shared" si="18"/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f t="shared" si="19"/>
        <v>0</v>
      </c>
      <c r="Q177" s="17"/>
    </row>
    <row r="178" spans="1:17" ht="23.25" x14ac:dyDescent="0.3">
      <c r="A178" s="26" t="s">
        <v>61</v>
      </c>
      <c r="B178" s="1">
        <v>0</v>
      </c>
      <c r="C178" s="1">
        <v>0</v>
      </c>
      <c r="D178" s="1">
        <v>0</v>
      </c>
      <c r="E178" s="1">
        <v>0</v>
      </c>
      <c r="F178" s="1">
        <f t="shared" si="18"/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f t="shared" si="19"/>
        <v>0</v>
      </c>
      <c r="Q178" s="27"/>
    </row>
    <row r="179" spans="1:17" ht="23.25" x14ac:dyDescent="0.3">
      <c r="A179" s="4" t="s">
        <v>62</v>
      </c>
      <c r="B179" s="1">
        <v>0</v>
      </c>
      <c r="C179" s="1">
        <v>0</v>
      </c>
      <c r="D179" s="1">
        <v>0</v>
      </c>
      <c r="E179" s="1">
        <v>0</v>
      </c>
      <c r="F179" s="1">
        <f t="shared" si="18"/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f t="shared" si="19"/>
        <v>0</v>
      </c>
      <c r="Q179" s="17"/>
    </row>
    <row r="180" spans="1:17" ht="23.25" x14ac:dyDescent="0.3">
      <c r="A180" s="26" t="s">
        <v>63</v>
      </c>
      <c r="B180" s="1">
        <v>0</v>
      </c>
      <c r="C180" s="1">
        <v>0</v>
      </c>
      <c r="D180" s="1">
        <v>0</v>
      </c>
      <c r="E180" s="1">
        <v>0</v>
      </c>
      <c r="F180" s="1">
        <f t="shared" si="18"/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f t="shared" si="19"/>
        <v>0</v>
      </c>
      <c r="Q180" s="27"/>
    </row>
    <row r="181" spans="1:17" ht="23.25" x14ac:dyDescent="0.3">
      <c r="A181" s="4" t="s">
        <v>64</v>
      </c>
      <c r="B181" s="1">
        <v>0</v>
      </c>
      <c r="C181" s="1">
        <v>0</v>
      </c>
      <c r="D181" s="1">
        <v>0</v>
      </c>
      <c r="E181" s="1">
        <v>0</v>
      </c>
      <c r="F181" s="1">
        <f t="shared" si="18"/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f t="shared" si="19"/>
        <v>0</v>
      </c>
      <c r="Q181" s="17"/>
    </row>
    <row r="182" spans="1:17" ht="23.25" x14ac:dyDescent="0.35">
      <c r="A182" s="19" t="s">
        <v>15</v>
      </c>
      <c r="B182" s="20">
        <f>SUM(B165:B181)</f>
        <v>0</v>
      </c>
      <c r="C182" s="20">
        <f>SUM(C165:C181)</f>
        <v>0</v>
      </c>
      <c r="D182" s="20">
        <f>SUM(D165:D181)</f>
        <v>0</v>
      </c>
      <c r="E182" s="20">
        <f>SUM(E165:E181)</f>
        <v>0</v>
      </c>
      <c r="F182" s="20">
        <f>SUM(B182:E182)</f>
        <v>0</v>
      </c>
      <c r="G182" s="20">
        <f t="shared" ref="G182:O182" si="20">SUM(G165:G181)</f>
        <v>0</v>
      </c>
      <c r="H182" s="20">
        <f t="shared" si="20"/>
        <v>0</v>
      </c>
      <c r="I182" s="20">
        <f t="shared" si="20"/>
        <v>0</v>
      </c>
      <c r="J182" s="20">
        <f t="shared" si="20"/>
        <v>0</v>
      </c>
      <c r="K182" s="20">
        <f t="shared" si="20"/>
        <v>0</v>
      </c>
      <c r="L182" s="20">
        <f t="shared" si="20"/>
        <v>0</v>
      </c>
      <c r="M182" s="20">
        <f t="shared" si="20"/>
        <v>0</v>
      </c>
      <c r="N182" s="20">
        <f t="shared" si="20"/>
        <v>0</v>
      </c>
      <c r="O182" s="20">
        <f t="shared" si="20"/>
        <v>0</v>
      </c>
      <c r="P182" s="20">
        <f>SUM(G182:O182)</f>
        <v>0</v>
      </c>
      <c r="Q182" s="21"/>
    </row>
    <row r="186" spans="1:17" x14ac:dyDescent="0.2">
      <c r="A186" s="118" t="s">
        <v>89</v>
      </c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</row>
    <row r="187" spans="1:17" ht="21" customHeight="1" x14ac:dyDescent="0.2">
      <c r="A187" s="1" t="s">
        <v>40</v>
      </c>
      <c r="B187" s="109" t="s">
        <v>41</v>
      </c>
      <c r="C187" s="109"/>
      <c r="D187" s="109"/>
      <c r="E187" s="109"/>
      <c r="F187" s="109"/>
      <c r="G187" s="109" t="s">
        <v>42</v>
      </c>
      <c r="H187" s="109"/>
      <c r="I187" s="109"/>
      <c r="J187" s="109"/>
      <c r="K187" s="109"/>
      <c r="L187" s="109"/>
      <c r="M187" s="109"/>
      <c r="N187" s="109"/>
      <c r="O187" s="109"/>
      <c r="P187" s="109"/>
      <c r="Q187" s="109" t="s">
        <v>25</v>
      </c>
    </row>
    <row r="188" spans="1:17" ht="21" customHeight="1" x14ac:dyDescent="0.2">
      <c r="A188" s="109" t="s">
        <v>26</v>
      </c>
      <c r="B188" s="109" t="s">
        <v>18</v>
      </c>
      <c r="C188" s="109"/>
      <c r="D188" s="109" t="s">
        <v>19</v>
      </c>
      <c r="E188" s="109" t="s">
        <v>20</v>
      </c>
      <c r="F188" s="109" t="s">
        <v>15</v>
      </c>
      <c r="G188" s="109" t="s">
        <v>18</v>
      </c>
      <c r="H188" s="109"/>
      <c r="I188" s="109"/>
      <c r="J188" s="109" t="s">
        <v>19</v>
      </c>
      <c r="K188" s="109"/>
      <c r="L188" s="109"/>
      <c r="M188" s="109" t="s">
        <v>20</v>
      </c>
      <c r="N188" s="109"/>
      <c r="O188" s="109"/>
      <c r="P188" s="109" t="s">
        <v>15</v>
      </c>
      <c r="Q188" s="109"/>
    </row>
    <row r="189" spans="1:17" ht="13.9" customHeight="1" x14ac:dyDescent="0.2">
      <c r="A189" s="109"/>
      <c r="B189" s="109" t="s">
        <v>33</v>
      </c>
      <c r="C189" s="109" t="s">
        <v>34</v>
      </c>
      <c r="D189" s="109"/>
      <c r="E189" s="109"/>
      <c r="F189" s="109"/>
      <c r="G189" s="109" t="s">
        <v>35</v>
      </c>
      <c r="H189" s="109" t="s">
        <v>38</v>
      </c>
      <c r="I189" s="109" t="s">
        <v>36</v>
      </c>
      <c r="J189" s="109" t="s">
        <v>35</v>
      </c>
      <c r="K189" s="109" t="s">
        <v>38</v>
      </c>
      <c r="L189" s="109" t="s">
        <v>36</v>
      </c>
      <c r="M189" s="109" t="s">
        <v>35</v>
      </c>
      <c r="N189" s="109" t="s">
        <v>38</v>
      </c>
      <c r="O189" s="109" t="s">
        <v>36</v>
      </c>
      <c r="P189" s="109"/>
      <c r="Q189" s="109"/>
    </row>
    <row r="190" spans="1:17" ht="13.9" customHeight="1" x14ac:dyDescent="0.2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</row>
    <row r="191" spans="1:17" ht="20.25" x14ac:dyDescent="0.2">
      <c r="A191" s="1" t="s">
        <v>45</v>
      </c>
      <c r="B191" s="1">
        <v>0</v>
      </c>
      <c r="C191" s="1">
        <v>0</v>
      </c>
      <c r="D191" s="1">
        <v>0</v>
      </c>
      <c r="E191" s="1">
        <v>0</v>
      </c>
      <c r="F191" s="1">
        <f>SUM(B191:E191)</f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f>SUM(G191:O191)</f>
        <v>0</v>
      </c>
      <c r="Q191" s="1"/>
    </row>
    <row r="192" spans="1:17" ht="20.25" x14ac:dyDescent="0.3">
      <c r="A192" s="26" t="s">
        <v>49</v>
      </c>
      <c r="B192" s="1">
        <v>0</v>
      </c>
      <c r="C192" s="1">
        <v>0</v>
      </c>
      <c r="D192" s="1">
        <v>0</v>
      </c>
      <c r="E192" s="1">
        <v>0</v>
      </c>
      <c r="F192" s="1">
        <f t="shared" ref="F192:F207" si="21">SUM(B192:E192)</f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f t="shared" ref="P192:P207" si="22">SUM(G192:O192)</f>
        <v>0</v>
      </c>
      <c r="Q192" s="29"/>
    </row>
    <row r="193" spans="1:17" ht="20.25" x14ac:dyDescent="0.3">
      <c r="A193" s="4" t="s">
        <v>50</v>
      </c>
      <c r="B193" s="1">
        <v>0</v>
      </c>
      <c r="C193" s="1">
        <v>0</v>
      </c>
      <c r="D193" s="1">
        <v>0</v>
      </c>
      <c r="E193" s="1">
        <v>0</v>
      </c>
      <c r="F193" s="1">
        <f t="shared" si="21"/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f t="shared" si="22"/>
        <v>0</v>
      </c>
      <c r="Q193" s="1"/>
    </row>
    <row r="194" spans="1:17" ht="23.25" x14ac:dyDescent="0.3">
      <c r="A194" s="4" t="s">
        <v>51</v>
      </c>
      <c r="B194" s="1">
        <v>0</v>
      </c>
      <c r="C194" s="1">
        <v>0</v>
      </c>
      <c r="D194" s="1">
        <v>0</v>
      </c>
      <c r="E194" s="1">
        <v>0</v>
      </c>
      <c r="F194" s="1">
        <f t="shared" si="21"/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f t="shared" si="22"/>
        <v>0</v>
      </c>
      <c r="Q194" s="17"/>
    </row>
    <row r="195" spans="1:17" s="28" customFormat="1" ht="23.25" x14ac:dyDescent="0.3">
      <c r="A195" s="4" t="s">
        <v>52</v>
      </c>
      <c r="B195" s="1">
        <v>0</v>
      </c>
      <c r="C195" s="1">
        <v>0</v>
      </c>
      <c r="D195" s="1">
        <v>0</v>
      </c>
      <c r="E195" s="1">
        <v>0</v>
      </c>
      <c r="F195" s="1">
        <f t="shared" si="21"/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f t="shared" si="22"/>
        <v>0</v>
      </c>
      <c r="Q195" s="17"/>
    </row>
    <row r="196" spans="1:17" s="28" customFormat="1" ht="23.25" x14ac:dyDescent="0.3">
      <c r="A196" s="4" t="s">
        <v>53</v>
      </c>
      <c r="B196" s="1">
        <v>0</v>
      </c>
      <c r="C196" s="1">
        <v>0</v>
      </c>
      <c r="D196" s="1">
        <v>0</v>
      </c>
      <c r="E196" s="1">
        <v>0</v>
      </c>
      <c r="F196" s="1">
        <f t="shared" si="21"/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f t="shared" si="22"/>
        <v>0</v>
      </c>
      <c r="Q196" s="17"/>
    </row>
    <row r="197" spans="1:17" ht="23.25" x14ac:dyDescent="0.3">
      <c r="A197" s="26" t="s">
        <v>54</v>
      </c>
      <c r="B197" s="1">
        <v>0</v>
      </c>
      <c r="C197" s="1">
        <v>0</v>
      </c>
      <c r="D197" s="1">
        <v>0</v>
      </c>
      <c r="E197" s="1">
        <v>0</v>
      </c>
      <c r="F197" s="1">
        <f t="shared" si="21"/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f t="shared" si="22"/>
        <v>0</v>
      </c>
      <c r="Q197" s="27"/>
    </row>
    <row r="198" spans="1:17" ht="23.25" x14ac:dyDescent="0.3">
      <c r="A198" s="4" t="s">
        <v>55</v>
      </c>
      <c r="B198" s="1">
        <v>0</v>
      </c>
      <c r="C198" s="1">
        <v>0</v>
      </c>
      <c r="D198" s="1">
        <v>0</v>
      </c>
      <c r="E198" s="1">
        <v>0</v>
      </c>
      <c r="F198" s="1">
        <f t="shared" si="21"/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f t="shared" si="22"/>
        <v>0</v>
      </c>
      <c r="Q198" s="17"/>
    </row>
    <row r="199" spans="1:17" ht="23.25" x14ac:dyDescent="0.3">
      <c r="A199" s="4" t="s">
        <v>56</v>
      </c>
      <c r="B199" s="1">
        <v>0</v>
      </c>
      <c r="C199" s="1">
        <v>0</v>
      </c>
      <c r="D199" s="1">
        <v>0</v>
      </c>
      <c r="E199" s="1">
        <v>0</v>
      </c>
      <c r="F199" s="1">
        <f t="shared" si="21"/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f t="shared" si="22"/>
        <v>0</v>
      </c>
      <c r="Q199" s="17"/>
    </row>
    <row r="200" spans="1:17" ht="23.25" x14ac:dyDescent="0.3">
      <c r="A200" s="4" t="s">
        <v>57</v>
      </c>
      <c r="B200" s="1">
        <v>0</v>
      </c>
      <c r="C200" s="1">
        <v>0</v>
      </c>
      <c r="D200" s="1">
        <v>0</v>
      </c>
      <c r="E200" s="1">
        <v>0</v>
      </c>
      <c r="F200" s="1">
        <f t="shared" si="21"/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f t="shared" si="22"/>
        <v>0</v>
      </c>
      <c r="Q200" s="17"/>
    </row>
    <row r="201" spans="1:17" ht="23.25" x14ac:dyDescent="0.3">
      <c r="A201" s="4" t="s">
        <v>58</v>
      </c>
      <c r="B201" s="1">
        <v>0</v>
      </c>
      <c r="C201" s="1">
        <v>0</v>
      </c>
      <c r="D201" s="1">
        <v>0</v>
      </c>
      <c r="E201" s="1">
        <v>0</v>
      </c>
      <c r="F201" s="1">
        <f t="shared" si="21"/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f t="shared" si="22"/>
        <v>0</v>
      </c>
      <c r="Q201" s="17"/>
    </row>
    <row r="202" spans="1:17" ht="23.25" x14ac:dyDescent="0.3">
      <c r="A202" s="4" t="s">
        <v>59</v>
      </c>
      <c r="B202" s="1">
        <v>0</v>
      </c>
      <c r="C202" s="1">
        <v>0</v>
      </c>
      <c r="D202" s="1">
        <v>0</v>
      </c>
      <c r="E202" s="1">
        <v>0</v>
      </c>
      <c r="F202" s="1">
        <f t="shared" si="21"/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f t="shared" si="22"/>
        <v>0</v>
      </c>
      <c r="Q202" s="17"/>
    </row>
    <row r="203" spans="1:17" ht="23.25" x14ac:dyDescent="0.3">
      <c r="A203" s="4" t="s">
        <v>60</v>
      </c>
      <c r="B203" s="1">
        <v>0</v>
      </c>
      <c r="C203" s="1">
        <v>0</v>
      </c>
      <c r="D203" s="1">
        <v>0</v>
      </c>
      <c r="E203" s="1">
        <v>0</v>
      </c>
      <c r="F203" s="1">
        <f t="shared" si="21"/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f t="shared" si="22"/>
        <v>0</v>
      </c>
      <c r="Q203" s="17"/>
    </row>
    <row r="204" spans="1:17" ht="23.25" x14ac:dyDescent="0.3">
      <c r="A204" s="26" t="s">
        <v>61</v>
      </c>
      <c r="B204" s="1">
        <v>0</v>
      </c>
      <c r="C204" s="1">
        <v>0</v>
      </c>
      <c r="D204" s="1">
        <v>0</v>
      </c>
      <c r="E204" s="1">
        <v>0</v>
      </c>
      <c r="F204" s="1">
        <f t="shared" si="21"/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f t="shared" si="22"/>
        <v>0</v>
      </c>
      <c r="Q204" s="27"/>
    </row>
    <row r="205" spans="1:17" ht="23.25" x14ac:dyDescent="0.3">
      <c r="A205" s="4" t="s">
        <v>62</v>
      </c>
      <c r="B205" s="1">
        <v>0</v>
      </c>
      <c r="C205" s="1">
        <v>0</v>
      </c>
      <c r="D205" s="1">
        <v>0</v>
      </c>
      <c r="E205" s="1">
        <v>0</v>
      </c>
      <c r="F205" s="1">
        <f t="shared" si="21"/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f t="shared" si="22"/>
        <v>0</v>
      </c>
      <c r="Q205" s="17"/>
    </row>
    <row r="206" spans="1:17" ht="23.25" x14ac:dyDescent="0.3">
      <c r="A206" s="26" t="s">
        <v>63</v>
      </c>
      <c r="B206" s="1">
        <v>0</v>
      </c>
      <c r="C206" s="1">
        <v>0</v>
      </c>
      <c r="D206" s="1">
        <v>0</v>
      </c>
      <c r="E206" s="1">
        <v>0</v>
      </c>
      <c r="F206" s="1">
        <f t="shared" si="21"/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f t="shared" si="22"/>
        <v>0</v>
      </c>
      <c r="Q206" s="27"/>
    </row>
    <row r="207" spans="1:17" ht="23.25" x14ac:dyDescent="0.3">
      <c r="A207" s="4" t="s">
        <v>64</v>
      </c>
      <c r="B207" s="1">
        <v>0</v>
      </c>
      <c r="C207" s="1">
        <v>0</v>
      </c>
      <c r="D207" s="1">
        <v>0</v>
      </c>
      <c r="E207" s="1">
        <v>0</v>
      </c>
      <c r="F207" s="1">
        <f t="shared" si="21"/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f t="shared" si="22"/>
        <v>0</v>
      </c>
      <c r="Q207" s="17"/>
    </row>
    <row r="208" spans="1:17" ht="23.25" x14ac:dyDescent="0.35">
      <c r="A208" s="19" t="s">
        <v>15</v>
      </c>
      <c r="B208" s="20">
        <f>SUM(B191:B207)</f>
        <v>0</v>
      </c>
      <c r="C208" s="20">
        <f>SUM(C191:C207)</f>
        <v>0</v>
      </c>
      <c r="D208" s="20">
        <f>SUM(D191:D207)</f>
        <v>0</v>
      </c>
      <c r="E208" s="20">
        <f>SUM(E191:E207)</f>
        <v>0</v>
      </c>
      <c r="F208" s="20">
        <f>SUM(B208:E208)</f>
        <v>0</v>
      </c>
      <c r="G208" s="20">
        <f t="shared" ref="G208:O208" si="23">SUM(G191:G207)</f>
        <v>0</v>
      </c>
      <c r="H208" s="20">
        <f t="shared" si="23"/>
        <v>0</v>
      </c>
      <c r="I208" s="20">
        <f t="shared" si="23"/>
        <v>0</v>
      </c>
      <c r="J208" s="20">
        <f t="shared" si="23"/>
        <v>0</v>
      </c>
      <c r="K208" s="20">
        <f t="shared" si="23"/>
        <v>0</v>
      </c>
      <c r="L208" s="20">
        <f t="shared" si="23"/>
        <v>0</v>
      </c>
      <c r="M208" s="20">
        <f t="shared" si="23"/>
        <v>0</v>
      </c>
      <c r="N208" s="20">
        <f t="shared" si="23"/>
        <v>0</v>
      </c>
      <c r="O208" s="20">
        <f t="shared" si="23"/>
        <v>0</v>
      </c>
      <c r="P208" s="20">
        <f>SUM(G208:O208)</f>
        <v>0</v>
      </c>
      <c r="Q208" s="21"/>
    </row>
    <row r="211" spans="1:17" x14ac:dyDescent="0.2">
      <c r="A211" s="118" t="s">
        <v>90</v>
      </c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</row>
    <row r="212" spans="1:17" ht="21" customHeight="1" x14ac:dyDescent="0.2">
      <c r="A212" s="1" t="s">
        <v>40</v>
      </c>
      <c r="B212" s="109" t="s">
        <v>41</v>
      </c>
      <c r="C212" s="109"/>
      <c r="D212" s="109"/>
      <c r="E212" s="109"/>
      <c r="F212" s="109"/>
      <c r="G212" s="109" t="s">
        <v>42</v>
      </c>
      <c r="H212" s="109"/>
      <c r="I212" s="109"/>
      <c r="J212" s="109"/>
      <c r="K212" s="109"/>
      <c r="L212" s="109"/>
      <c r="M212" s="109"/>
      <c r="N212" s="109"/>
      <c r="O212" s="109"/>
      <c r="P212" s="109"/>
      <c r="Q212" s="109" t="s">
        <v>25</v>
      </c>
    </row>
    <row r="213" spans="1:17" ht="21" customHeight="1" x14ac:dyDescent="0.2">
      <c r="A213" s="109" t="s">
        <v>26</v>
      </c>
      <c r="B213" s="109" t="s">
        <v>18</v>
      </c>
      <c r="C213" s="109"/>
      <c r="D213" s="109" t="s">
        <v>19</v>
      </c>
      <c r="E213" s="109" t="s">
        <v>20</v>
      </c>
      <c r="F213" s="109" t="s">
        <v>15</v>
      </c>
      <c r="G213" s="109" t="s">
        <v>18</v>
      </c>
      <c r="H213" s="109"/>
      <c r="I213" s="109"/>
      <c r="J213" s="109" t="s">
        <v>19</v>
      </c>
      <c r="K213" s="109"/>
      <c r="L213" s="109"/>
      <c r="M213" s="109" t="s">
        <v>20</v>
      </c>
      <c r="N213" s="109"/>
      <c r="O213" s="109"/>
      <c r="P213" s="109" t="s">
        <v>15</v>
      </c>
      <c r="Q213" s="109"/>
    </row>
    <row r="214" spans="1:17" ht="13.9" customHeight="1" x14ac:dyDescent="0.2">
      <c r="A214" s="109"/>
      <c r="B214" s="109" t="s">
        <v>33</v>
      </c>
      <c r="C214" s="109" t="s">
        <v>34</v>
      </c>
      <c r="D214" s="109"/>
      <c r="E214" s="109"/>
      <c r="F214" s="109"/>
      <c r="G214" s="109" t="s">
        <v>35</v>
      </c>
      <c r="H214" s="109" t="s">
        <v>38</v>
      </c>
      <c r="I214" s="109" t="s">
        <v>36</v>
      </c>
      <c r="J214" s="109" t="s">
        <v>35</v>
      </c>
      <c r="K214" s="109" t="s">
        <v>38</v>
      </c>
      <c r="L214" s="109" t="s">
        <v>36</v>
      </c>
      <c r="M214" s="109" t="s">
        <v>35</v>
      </c>
      <c r="N214" s="109" t="s">
        <v>38</v>
      </c>
      <c r="O214" s="109" t="s">
        <v>36</v>
      </c>
      <c r="P214" s="109"/>
      <c r="Q214" s="109"/>
    </row>
    <row r="215" spans="1:17" ht="13.9" customHeight="1" x14ac:dyDescent="0.2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</row>
    <row r="216" spans="1:17" ht="20.25" x14ac:dyDescent="0.2">
      <c r="A216" s="1" t="s">
        <v>45</v>
      </c>
      <c r="B216" s="1">
        <v>0</v>
      </c>
      <c r="C216" s="1">
        <v>0</v>
      </c>
      <c r="D216" s="1">
        <v>0</v>
      </c>
      <c r="E216" s="1">
        <v>0</v>
      </c>
      <c r="F216" s="1">
        <f>SUM(B216:E216)</f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f>SUM(G216:O216)</f>
        <v>0</v>
      </c>
      <c r="Q216" s="1"/>
    </row>
    <row r="217" spans="1:17" ht="20.25" x14ac:dyDescent="0.3">
      <c r="A217" s="26" t="s">
        <v>49</v>
      </c>
      <c r="B217" s="1">
        <v>0</v>
      </c>
      <c r="C217" s="1">
        <v>0</v>
      </c>
      <c r="D217" s="1">
        <v>0</v>
      </c>
      <c r="E217" s="1">
        <v>0</v>
      </c>
      <c r="F217" s="1">
        <f t="shared" ref="F217:F232" si="24">SUM(B217:E217)</f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f t="shared" ref="P217:P232" si="25">SUM(G217:O217)</f>
        <v>0</v>
      </c>
      <c r="Q217" s="29"/>
    </row>
    <row r="218" spans="1:17" ht="20.25" x14ac:dyDescent="0.3">
      <c r="A218" s="4" t="s">
        <v>50</v>
      </c>
      <c r="B218" s="1">
        <v>0</v>
      </c>
      <c r="C218" s="1">
        <v>0</v>
      </c>
      <c r="D218" s="1">
        <v>0</v>
      </c>
      <c r="E218" s="1">
        <v>0</v>
      </c>
      <c r="F218" s="1">
        <f t="shared" si="24"/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f t="shared" si="25"/>
        <v>0</v>
      </c>
      <c r="Q218" s="1"/>
    </row>
    <row r="219" spans="1:17" ht="23.25" x14ac:dyDescent="0.3">
      <c r="A219" s="4" t="s">
        <v>51</v>
      </c>
      <c r="B219" s="1">
        <v>0</v>
      </c>
      <c r="C219" s="1">
        <v>0</v>
      </c>
      <c r="D219" s="1">
        <v>0</v>
      </c>
      <c r="E219" s="1">
        <v>0</v>
      </c>
      <c r="F219" s="1">
        <f t="shared" si="24"/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f t="shared" si="25"/>
        <v>0</v>
      </c>
      <c r="Q219" s="17"/>
    </row>
    <row r="220" spans="1:17" ht="23.25" x14ac:dyDescent="0.3">
      <c r="A220" s="4" t="s">
        <v>52</v>
      </c>
      <c r="B220" s="1">
        <v>0</v>
      </c>
      <c r="C220" s="1">
        <v>0</v>
      </c>
      <c r="D220" s="1">
        <v>0</v>
      </c>
      <c r="E220" s="1">
        <v>0</v>
      </c>
      <c r="F220" s="1">
        <f t="shared" si="24"/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f t="shared" si="25"/>
        <v>0</v>
      </c>
      <c r="Q220" s="17"/>
    </row>
    <row r="221" spans="1:17" ht="22.15" customHeight="1" x14ac:dyDescent="0.3">
      <c r="A221" s="4" t="s">
        <v>53</v>
      </c>
      <c r="B221" s="1">
        <v>0</v>
      </c>
      <c r="C221" s="1">
        <v>0</v>
      </c>
      <c r="D221" s="1">
        <v>0</v>
      </c>
      <c r="E221" s="1">
        <v>0</v>
      </c>
      <c r="F221" s="1">
        <f t="shared" si="24"/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f t="shared" si="25"/>
        <v>0</v>
      </c>
      <c r="Q221" s="17"/>
    </row>
    <row r="222" spans="1:17" ht="23.25" x14ac:dyDescent="0.3">
      <c r="A222" s="26" t="s">
        <v>54</v>
      </c>
      <c r="B222" s="1">
        <v>0</v>
      </c>
      <c r="C222" s="1">
        <v>0</v>
      </c>
      <c r="D222" s="1">
        <v>0</v>
      </c>
      <c r="E222" s="1">
        <v>0</v>
      </c>
      <c r="F222" s="1">
        <f t="shared" si="24"/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f t="shared" si="25"/>
        <v>0</v>
      </c>
      <c r="Q222" s="27"/>
    </row>
    <row r="223" spans="1:17" ht="23.25" x14ac:dyDescent="0.3">
      <c r="A223" s="4" t="s">
        <v>55</v>
      </c>
      <c r="B223" s="1">
        <v>0</v>
      </c>
      <c r="C223" s="1">
        <v>0</v>
      </c>
      <c r="D223" s="1">
        <v>0</v>
      </c>
      <c r="E223" s="1">
        <v>0</v>
      </c>
      <c r="F223" s="1">
        <f t="shared" si="24"/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f t="shared" si="25"/>
        <v>0</v>
      </c>
      <c r="Q223" s="17"/>
    </row>
    <row r="224" spans="1:17" ht="23.25" x14ac:dyDescent="0.3">
      <c r="A224" s="4" t="s">
        <v>56</v>
      </c>
      <c r="B224" s="1">
        <v>0</v>
      </c>
      <c r="C224" s="1">
        <v>0</v>
      </c>
      <c r="D224" s="1">
        <v>0</v>
      </c>
      <c r="E224" s="1">
        <v>0</v>
      </c>
      <c r="F224" s="1">
        <f t="shared" si="24"/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f t="shared" si="25"/>
        <v>0</v>
      </c>
      <c r="Q224" s="17"/>
    </row>
    <row r="225" spans="1:17" ht="23.25" x14ac:dyDescent="0.3">
      <c r="A225" s="4" t="s">
        <v>57</v>
      </c>
      <c r="B225" s="1">
        <v>0</v>
      </c>
      <c r="C225" s="1">
        <v>0</v>
      </c>
      <c r="D225" s="1">
        <v>0</v>
      </c>
      <c r="E225" s="1">
        <v>0</v>
      </c>
      <c r="F225" s="1">
        <f t="shared" si="24"/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f t="shared" si="25"/>
        <v>0</v>
      </c>
      <c r="Q225" s="17"/>
    </row>
    <row r="226" spans="1:17" ht="23.25" x14ac:dyDescent="0.3">
      <c r="A226" s="4" t="s">
        <v>58</v>
      </c>
      <c r="B226" s="1">
        <v>0</v>
      </c>
      <c r="C226" s="1">
        <v>0</v>
      </c>
      <c r="D226" s="1">
        <v>0</v>
      </c>
      <c r="E226" s="1">
        <v>0</v>
      </c>
      <c r="F226" s="1">
        <f t="shared" si="24"/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f t="shared" si="25"/>
        <v>0</v>
      </c>
      <c r="Q226" s="17"/>
    </row>
    <row r="227" spans="1:17" ht="23.25" x14ac:dyDescent="0.3">
      <c r="A227" s="4" t="s">
        <v>59</v>
      </c>
      <c r="B227" s="1">
        <v>0</v>
      </c>
      <c r="C227" s="1">
        <v>0</v>
      </c>
      <c r="D227" s="1">
        <v>0</v>
      </c>
      <c r="E227" s="1">
        <v>0</v>
      </c>
      <c r="F227" s="1">
        <f t="shared" si="24"/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f t="shared" si="25"/>
        <v>0</v>
      </c>
      <c r="Q227" s="17"/>
    </row>
    <row r="228" spans="1:17" ht="23.25" x14ac:dyDescent="0.3">
      <c r="A228" s="4" t="s">
        <v>60</v>
      </c>
      <c r="B228" s="1">
        <v>0</v>
      </c>
      <c r="C228" s="1">
        <v>0</v>
      </c>
      <c r="D228" s="1">
        <v>0</v>
      </c>
      <c r="E228" s="1">
        <v>0</v>
      </c>
      <c r="F228" s="1">
        <f t="shared" si="24"/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f t="shared" si="25"/>
        <v>0</v>
      </c>
      <c r="Q228" s="17"/>
    </row>
    <row r="229" spans="1:17" ht="23.25" x14ac:dyDescent="0.3">
      <c r="A229" s="26" t="s">
        <v>61</v>
      </c>
      <c r="B229" s="1">
        <v>0</v>
      </c>
      <c r="C229" s="1">
        <v>0</v>
      </c>
      <c r="D229" s="1">
        <v>0</v>
      </c>
      <c r="E229" s="1">
        <v>0</v>
      </c>
      <c r="F229" s="1">
        <f t="shared" si="24"/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f t="shared" si="25"/>
        <v>0</v>
      </c>
      <c r="Q229" s="27"/>
    </row>
    <row r="230" spans="1:17" ht="23.25" x14ac:dyDescent="0.3">
      <c r="A230" s="4" t="s">
        <v>62</v>
      </c>
      <c r="B230" s="1">
        <v>0</v>
      </c>
      <c r="C230" s="1">
        <v>0</v>
      </c>
      <c r="D230" s="1">
        <v>0</v>
      </c>
      <c r="E230" s="1">
        <v>0</v>
      </c>
      <c r="F230" s="1">
        <f t="shared" si="24"/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f t="shared" si="25"/>
        <v>0</v>
      </c>
      <c r="Q230" s="17"/>
    </row>
    <row r="231" spans="1:17" ht="23.25" x14ac:dyDescent="0.3">
      <c r="A231" s="26" t="s">
        <v>63</v>
      </c>
      <c r="B231" s="1">
        <v>0</v>
      </c>
      <c r="C231" s="1">
        <v>0</v>
      </c>
      <c r="D231" s="1">
        <v>0</v>
      </c>
      <c r="E231" s="1">
        <v>0</v>
      </c>
      <c r="F231" s="1">
        <f t="shared" si="24"/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f t="shared" si="25"/>
        <v>0</v>
      </c>
      <c r="Q231" s="27"/>
    </row>
    <row r="232" spans="1:17" ht="23.25" x14ac:dyDescent="0.3">
      <c r="A232" s="4" t="s">
        <v>64</v>
      </c>
      <c r="B232" s="1">
        <v>0</v>
      </c>
      <c r="C232" s="1">
        <v>0</v>
      </c>
      <c r="D232" s="1">
        <v>0</v>
      </c>
      <c r="E232" s="1">
        <v>0</v>
      </c>
      <c r="F232" s="1">
        <f t="shared" si="24"/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f t="shared" si="25"/>
        <v>0</v>
      </c>
      <c r="Q232" s="17"/>
    </row>
    <row r="233" spans="1:17" ht="23.25" x14ac:dyDescent="0.35">
      <c r="A233" s="19" t="s">
        <v>15</v>
      </c>
      <c r="B233" s="20">
        <f>SUM(B216:B232)</f>
        <v>0</v>
      </c>
      <c r="C233" s="20">
        <f>SUM(C216:C232)</f>
        <v>0</v>
      </c>
      <c r="D233" s="20">
        <f>SUM(D216:D232)</f>
        <v>0</v>
      </c>
      <c r="E233" s="20">
        <f>SUM(E216:E232)</f>
        <v>0</v>
      </c>
      <c r="F233" s="20">
        <f>SUM(B233:E233)</f>
        <v>0</v>
      </c>
      <c r="G233" s="20">
        <f t="shared" ref="G233:O233" si="26">SUM(G216:G232)</f>
        <v>0</v>
      </c>
      <c r="H233" s="20">
        <f t="shared" si="26"/>
        <v>0</v>
      </c>
      <c r="I233" s="20">
        <f t="shared" si="26"/>
        <v>0</v>
      </c>
      <c r="J233" s="20">
        <f t="shared" si="26"/>
        <v>0</v>
      </c>
      <c r="K233" s="20">
        <f t="shared" si="26"/>
        <v>0</v>
      </c>
      <c r="L233" s="20">
        <f t="shared" si="26"/>
        <v>0</v>
      </c>
      <c r="M233" s="20">
        <f t="shared" si="26"/>
        <v>0</v>
      </c>
      <c r="N233" s="20">
        <f t="shared" si="26"/>
        <v>0</v>
      </c>
      <c r="O233" s="20">
        <f t="shared" si="26"/>
        <v>0</v>
      </c>
      <c r="P233" s="20">
        <f>SUM(G233:O233)</f>
        <v>0</v>
      </c>
      <c r="Q233" s="21"/>
    </row>
    <row r="235" spans="1:17" x14ac:dyDescent="0.2">
      <c r="A235" s="118" t="s">
        <v>91</v>
      </c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</row>
    <row r="236" spans="1:17" ht="21" customHeight="1" x14ac:dyDescent="0.2">
      <c r="A236" s="1" t="s">
        <v>40</v>
      </c>
      <c r="B236" s="109" t="s">
        <v>41</v>
      </c>
      <c r="C236" s="109"/>
      <c r="D236" s="109"/>
      <c r="E236" s="109"/>
      <c r="F236" s="109"/>
      <c r="G236" s="109" t="s">
        <v>42</v>
      </c>
      <c r="H236" s="109"/>
      <c r="I236" s="109"/>
      <c r="J236" s="109"/>
      <c r="K236" s="109"/>
      <c r="L236" s="109"/>
      <c r="M236" s="109"/>
      <c r="N236" s="109"/>
      <c r="O236" s="109"/>
      <c r="P236" s="109"/>
      <c r="Q236" s="109" t="s">
        <v>25</v>
      </c>
    </row>
    <row r="237" spans="1:17" ht="21" customHeight="1" x14ac:dyDescent="0.2">
      <c r="A237" s="109" t="s">
        <v>26</v>
      </c>
      <c r="B237" s="109" t="s">
        <v>18</v>
      </c>
      <c r="C237" s="109"/>
      <c r="D237" s="109" t="s">
        <v>19</v>
      </c>
      <c r="E237" s="109" t="s">
        <v>20</v>
      </c>
      <c r="F237" s="109" t="s">
        <v>15</v>
      </c>
      <c r="G237" s="109" t="s">
        <v>18</v>
      </c>
      <c r="H237" s="109"/>
      <c r="I237" s="109"/>
      <c r="J237" s="109" t="s">
        <v>19</v>
      </c>
      <c r="K237" s="109"/>
      <c r="L237" s="109"/>
      <c r="M237" s="109" t="s">
        <v>20</v>
      </c>
      <c r="N237" s="109"/>
      <c r="O237" s="109"/>
      <c r="P237" s="109" t="s">
        <v>15</v>
      </c>
      <c r="Q237" s="109"/>
    </row>
    <row r="238" spans="1:17" ht="13.9" customHeight="1" x14ac:dyDescent="0.2">
      <c r="A238" s="109"/>
      <c r="B238" s="109" t="s">
        <v>33</v>
      </c>
      <c r="C238" s="109" t="s">
        <v>34</v>
      </c>
      <c r="D238" s="109"/>
      <c r="E238" s="109"/>
      <c r="F238" s="109"/>
      <c r="G238" s="109" t="s">
        <v>35</v>
      </c>
      <c r="H238" s="109" t="s">
        <v>38</v>
      </c>
      <c r="I238" s="109" t="s">
        <v>36</v>
      </c>
      <c r="J238" s="109" t="s">
        <v>35</v>
      </c>
      <c r="K238" s="109" t="s">
        <v>38</v>
      </c>
      <c r="L238" s="109" t="s">
        <v>36</v>
      </c>
      <c r="M238" s="109" t="s">
        <v>35</v>
      </c>
      <c r="N238" s="109" t="s">
        <v>38</v>
      </c>
      <c r="O238" s="109" t="s">
        <v>36</v>
      </c>
      <c r="P238" s="109"/>
      <c r="Q238" s="109"/>
    </row>
    <row r="239" spans="1:17" ht="13.9" customHeight="1" x14ac:dyDescent="0.2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</row>
    <row r="240" spans="1:17" ht="20.25" x14ac:dyDescent="0.2">
      <c r="A240" s="1" t="s">
        <v>45</v>
      </c>
      <c r="B240" s="1">
        <v>0</v>
      </c>
      <c r="C240" s="1">
        <v>0</v>
      </c>
      <c r="D240" s="1">
        <v>0</v>
      </c>
      <c r="E240" s="1">
        <v>0</v>
      </c>
      <c r="F240" s="1">
        <f>SUM(B240:E240)</f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f t="shared" ref="P240:P257" si="27">SUM(G240:O240)</f>
        <v>0</v>
      </c>
      <c r="Q240" s="1"/>
    </row>
    <row r="241" spans="1:17" ht="20.25" x14ac:dyDescent="0.3">
      <c r="A241" s="26" t="s">
        <v>49</v>
      </c>
      <c r="B241" s="1">
        <v>0</v>
      </c>
      <c r="C241" s="1">
        <v>0</v>
      </c>
      <c r="D241" s="1">
        <v>0</v>
      </c>
      <c r="E241" s="1">
        <v>0</v>
      </c>
      <c r="F241" s="1">
        <f t="shared" ref="F241:F256" si="28">SUM(B241:E241)</f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f t="shared" si="27"/>
        <v>0</v>
      </c>
      <c r="Q241" s="29"/>
    </row>
    <row r="242" spans="1:17" ht="20.25" x14ac:dyDescent="0.3">
      <c r="A242" s="4" t="s">
        <v>50</v>
      </c>
      <c r="B242" s="1">
        <v>0</v>
      </c>
      <c r="C242" s="1">
        <v>0</v>
      </c>
      <c r="D242" s="1">
        <v>0</v>
      </c>
      <c r="E242" s="1">
        <v>0</v>
      </c>
      <c r="F242" s="1">
        <f t="shared" si="28"/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f t="shared" si="27"/>
        <v>0</v>
      </c>
      <c r="Q242" s="1"/>
    </row>
    <row r="243" spans="1:17" ht="23.25" x14ac:dyDescent="0.3">
      <c r="A243" s="4" t="s">
        <v>51</v>
      </c>
      <c r="B243" s="1">
        <v>0</v>
      </c>
      <c r="C243" s="1">
        <v>0</v>
      </c>
      <c r="D243" s="1">
        <v>0</v>
      </c>
      <c r="E243" s="1">
        <v>0</v>
      </c>
      <c r="F243" s="1">
        <f t="shared" si="28"/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f t="shared" si="27"/>
        <v>0</v>
      </c>
      <c r="Q243" s="17"/>
    </row>
    <row r="244" spans="1:17" ht="23.25" x14ac:dyDescent="0.3">
      <c r="A244" s="4" t="s">
        <v>52</v>
      </c>
      <c r="B244" s="1">
        <v>0</v>
      </c>
      <c r="C244" s="1">
        <v>0</v>
      </c>
      <c r="D244" s="1">
        <v>0</v>
      </c>
      <c r="E244" s="1">
        <v>0</v>
      </c>
      <c r="F244" s="1">
        <f t="shared" si="28"/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f t="shared" si="27"/>
        <v>0</v>
      </c>
      <c r="Q244" s="17"/>
    </row>
    <row r="245" spans="1:17" s="28" customFormat="1" ht="23.25" x14ac:dyDescent="0.3">
      <c r="A245" s="4" t="s">
        <v>53</v>
      </c>
      <c r="B245" s="1">
        <v>0</v>
      </c>
      <c r="C245" s="1">
        <v>0</v>
      </c>
      <c r="D245" s="1">
        <v>0</v>
      </c>
      <c r="E245" s="1">
        <v>0</v>
      </c>
      <c r="F245" s="1">
        <f t="shared" si="28"/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f t="shared" si="27"/>
        <v>0</v>
      </c>
      <c r="Q245" s="17"/>
    </row>
    <row r="246" spans="1:17" ht="23.25" x14ac:dyDescent="0.3">
      <c r="A246" s="26" t="s">
        <v>54</v>
      </c>
      <c r="B246" s="1">
        <v>0</v>
      </c>
      <c r="C246" s="1">
        <v>0</v>
      </c>
      <c r="D246" s="1">
        <v>0</v>
      </c>
      <c r="E246" s="1">
        <v>0</v>
      </c>
      <c r="F246" s="1">
        <f t="shared" si="28"/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f t="shared" si="27"/>
        <v>0</v>
      </c>
      <c r="Q246" s="27"/>
    </row>
    <row r="247" spans="1:17" ht="23.25" x14ac:dyDescent="0.3">
      <c r="A247" s="4" t="s">
        <v>55</v>
      </c>
      <c r="B247" s="1">
        <v>0</v>
      </c>
      <c r="C247" s="1">
        <v>0</v>
      </c>
      <c r="D247" s="1">
        <v>0</v>
      </c>
      <c r="E247" s="1">
        <v>0</v>
      </c>
      <c r="F247" s="1">
        <f t="shared" si="28"/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f t="shared" si="27"/>
        <v>0</v>
      </c>
      <c r="Q247" s="17"/>
    </row>
    <row r="248" spans="1:17" s="28" customFormat="1" ht="23.25" x14ac:dyDescent="0.3">
      <c r="A248" s="4" t="s">
        <v>56</v>
      </c>
      <c r="B248" s="1">
        <v>0</v>
      </c>
      <c r="C248" s="1">
        <v>0</v>
      </c>
      <c r="D248" s="1">
        <v>0</v>
      </c>
      <c r="E248" s="1">
        <v>0</v>
      </c>
      <c r="F248" s="1">
        <f t="shared" si="28"/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f t="shared" si="27"/>
        <v>0</v>
      </c>
      <c r="Q248" s="17"/>
    </row>
    <row r="249" spans="1:17" ht="23.25" x14ac:dyDescent="0.3">
      <c r="A249" s="4" t="s">
        <v>57</v>
      </c>
      <c r="B249" s="1">
        <v>0</v>
      </c>
      <c r="C249" s="1">
        <v>0</v>
      </c>
      <c r="D249" s="1">
        <v>0</v>
      </c>
      <c r="E249" s="1">
        <v>0</v>
      </c>
      <c r="F249" s="1">
        <f t="shared" si="28"/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f t="shared" si="27"/>
        <v>0</v>
      </c>
      <c r="Q249" s="17"/>
    </row>
    <row r="250" spans="1:17" ht="23.25" x14ac:dyDescent="0.3">
      <c r="A250" s="4" t="s">
        <v>58</v>
      </c>
      <c r="B250" s="1">
        <v>0</v>
      </c>
      <c r="C250" s="1">
        <v>0</v>
      </c>
      <c r="D250" s="1">
        <v>0</v>
      </c>
      <c r="E250" s="1">
        <v>0</v>
      </c>
      <c r="F250" s="1">
        <f t="shared" si="28"/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f t="shared" si="27"/>
        <v>0</v>
      </c>
      <c r="Q250" s="17"/>
    </row>
    <row r="251" spans="1:17" ht="23.25" x14ac:dyDescent="0.3">
      <c r="A251" s="4" t="s">
        <v>59</v>
      </c>
      <c r="B251" s="1">
        <v>0</v>
      </c>
      <c r="C251" s="1">
        <v>0</v>
      </c>
      <c r="D251" s="1">
        <v>0</v>
      </c>
      <c r="E251" s="1">
        <v>0</v>
      </c>
      <c r="F251" s="1">
        <f t="shared" si="28"/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f t="shared" si="27"/>
        <v>0</v>
      </c>
      <c r="Q251" s="17"/>
    </row>
    <row r="252" spans="1:17" s="28" customFormat="1" ht="23.25" x14ac:dyDescent="0.3">
      <c r="A252" s="4" t="s">
        <v>60</v>
      </c>
      <c r="B252" s="1">
        <v>0</v>
      </c>
      <c r="C252" s="1">
        <v>0</v>
      </c>
      <c r="D252" s="1">
        <v>0</v>
      </c>
      <c r="E252" s="1">
        <v>0</v>
      </c>
      <c r="F252" s="1">
        <f t="shared" si="28"/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f t="shared" si="27"/>
        <v>0</v>
      </c>
      <c r="Q252" s="17"/>
    </row>
    <row r="253" spans="1:17" s="28" customFormat="1" ht="23.25" x14ac:dyDescent="0.3">
      <c r="A253" s="26" t="s">
        <v>61</v>
      </c>
      <c r="B253" s="1">
        <v>0</v>
      </c>
      <c r="C253" s="1">
        <v>0</v>
      </c>
      <c r="D253" s="1">
        <v>0</v>
      </c>
      <c r="E253" s="1">
        <v>0</v>
      </c>
      <c r="F253" s="1">
        <f t="shared" si="28"/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f t="shared" si="27"/>
        <v>0</v>
      </c>
      <c r="Q253" s="27"/>
    </row>
    <row r="254" spans="1:17" ht="23.25" x14ac:dyDescent="0.3">
      <c r="A254" s="4" t="s">
        <v>62</v>
      </c>
      <c r="B254" s="1">
        <v>0</v>
      </c>
      <c r="C254" s="1">
        <v>0</v>
      </c>
      <c r="D254" s="1">
        <v>0</v>
      </c>
      <c r="E254" s="1">
        <v>0</v>
      </c>
      <c r="F254" s="1">
        <f t="shared" si="28"/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f t="shared" si="27"/>
        <v>0</v>
      </c>
      <c r="Q254" s="17"/>
    </row>
    <row r="255" spans="1:17" ht="23.25" x14ac:dyDescent="0.3">
      <c r="A255" s="26" t="s">
        <v>63</v>
      </c>
      <c r="B255" s="1">
        <v>0</v>
      </c>
      <c r="C255" s="1">
        <v>0</v>
      </c>
      <c r="D255" s="1">
        <v>0</v>
      </c>
      <c r="E255" s="1">
        <v>0</v>
      </c>
      <c r="F255" s="1">
        <f t="shared" si="28"/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f t="shared" si="27"/>
        <v>0</v>
      </c>
      <c r="Q255" s="27"/>
    </row>
    <row r="256" spans="1:17" ht="23.25" x14ac:dyDescent="0.3">
      <c r="A256" s="4" t="s">
        <v>64</v>
      </c>
      <c r="B256" s="1">
        <v>0</v>
      </c>
      <c r="C256" s="1">
        <v>0</v>
      </c>
      <c r="D256" s="1">
        <v>0</v>
      </c>
      <c r="E256" s="1">
        <v>0</v>
      </c>
      <c r="F256" s="1">
        <f t="shared" si="28"/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f t="shared" si="27"/>
        <v>0</v>
      </c>
      <c r="Q256" s="17"/>
    </row>
    <row r="257" spans="1:17" s="22" customFormat="1" ht="23.25" x14ac:dyDescent="0.35">
      <c r="A257" s="19" t="s">
        <v>15</v>
      </c>
      <c r="B257" s="20">
        <f>SUM(B240:B256)</f>
        <v>0</v>
      </c>
      <c r="C257" s="20">
        <f>SUM(C240:C256)</f>
        <v>0</v>
      </c>
      <c r="D257" s="20">
        <f>SUM(D240:D256)</f>
        <v>0</v>
      </c>
      <c r="E257" s="20">
        <f>SUM(E240:E256)</f>
        <v>0</v>
      </c>
      <c r="F257" s="20">
        <f>SUM(B257:E257)</f>
        <v>0</v>
      </c>
      <c r="G257" s="20">
        <f t="shared" ref="G257:O257" si="29">SUM(G240:G256)</f>
        <v>0</v>
      </c>
      <c r="H257" s="20">
        <f t="shared" si="29"/>
        <v>0</v>
      </c>
      <c r="I257" s="20">
        <f t="shared" si="29"/>
        <v>0</v>
      </c>
      <c r="J257" s="20">
        <f t="shared" si="29"/>
        <v>0</v>
      </c>
      <c r="K257" s="20">
        <f t="shared" si="29"/>
        <v>0</v>
      </c>
      <c r="L257" s="20">
        <f t="shared" si="29"/>
        <v>0</v>
      </c>
      <c r="M257" s="20">
        <f t="shared" si="29"/>
        <v>0</v>
      </c>
      <c r="N257" s="20">
        <f t="shared" si="29"/>
        <v>0</v>
      </c>
      <c r="O257" s="20">
        <f t="shared" si="29"/>
        <v>0</v>
      </c>
      <c r="P257" s="20">
        <f t="shared" si="27"/>
        <v>0</v>
      </c>
      <c r="Q257" s="21"/>
    </row>
    <row r="258" spans="1:17" x14ac:dyDescent="0.2">
      <c r="A258" s="118" t="s">
        <v>86</v>
      </c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</row>
    <row r="259" spans="1:17" ht="21" customHeight="1" x14ac:dyDescent="0.2">
      <c r="A259" s="1" t="s">
        <v>40</v>
      </c>
      <c r="B259" s="109" t="s">
        <v>41</v>
      </c>
      <c r="C259" s="109"/>
      <c r="D259" s="109"/>
      <c r="E259" s="109"/>
      <c r="F259" s="109"/>
      <c r="G259" s="109" t="s">
        <v>42</v>
      </c>
      <c r="H259" s="109"/>
      <c r="I259" s="109"/>
      <c r="J259" s="109"/>
      <c r="K259" s="109"/>
      <c r="L259" s="109"/>
      <c r="M259" s="109"/>
      <c r="N259" s="109"/>
      <c r="O259" s="109"/>
      <c r="P259" s="109"/>
      <c r="Q259" s="109" t="s">
        <v>25</v>
      </c>
    </row>
    <row r="260" spans="1:17" ht="21" customHeight="1" x14ac:dyDescent="0.2">
      <c r="A260" s="109" t="s">
        <v>26</v>
      </c>
      <c r="B260" s="109" t="s">
        <v>18</v>
      </c>
      <c r="C260" s="109"/>
      <c r="D260" s="109" t="s">
        <v>19</v>
      </c>
      <c r="E260" s="109" t="s">
        <v>20</v>
      </c>
      <c r="F260" s="109" t="s">
        <v>15</v>
      </c>
      <c r="G260" s="109" t="s">
        <v>18</v>
      </c>
      <c r="H260" s="109"/>
      <c r="I260" s="109"/>
      <c r="J260" s="109" t="s">
        <v>19</v>
      </c>
      <c r="K260" s="109"/>
      <c r="L260" s="109"/>
      <c r="M260" s="109" t="s">
        <v>20</v>
      </c>
      <c r="N260" s="109"/>
      <c r="O260" s="109"/>
      <c r="P260" s="109" t="s">
        <v>15</v>
      </c>
      <c r="Q260" s="109"/>
    </row>
    <row r="261" spans="1:17" ht="13.9" customHeight="1" x14ac:dyDescent="0.2">
      <c r="A261" s="109"/>
      <c r="B261" s="109" t="s">
        <v>33</v>
      </c>
      <c r="C261" s="109" t="s">
        <v>34</v>
      </c>
      <c r="D261" s="109"/>
      <c r="E261" s="109"/>
      <c r="F261" s="109"/>
      <c r="G261" s="109" t="s">
        <v>35</v>
      </c>
      <c r="H261" s="109" t="s">
        <v>38</v>
      </c>
      <c r="I261" s="109" t="s">
        <v>36</v>
      </c>
      <c r="J261" s="109" t="s">
        <v>35</v>
      </c>
      <c r="K261" s="109" t="s">
        <v>38</v>
      </c>
      <c r="L261" s="109" t="s">
        <v>36</v>
      </c>
      <c r="M261" s="109" t="s">
        <v>35</v>
      </c>
      <c r="N261" s="109" t="s">
        <v>38</v>
      </c>
      <c r="O261" s="109" t="s">
        <v>36</v>
      </c>
      <c r="P261" s="109"/>
      <c r="Q261" s="109"/>
    </row>
    <row r="262" spans="1:17" ht="13.9" customHeight="1" x14ac:dyDescent="0.2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</row>
    <row r="263" spans="1:17" ht="20.25" x14ac:dyDescent="0.2">
      <c r="A263" s="1" t="s">
        <v>45</v>
      </c>
      <c r="B263" s="1">
        <v>0</v>
      </c>
      <c r="C263" s="1">
        <v>0</v>
      </c>
      <c r="D263" s="1">
        <v>0</v>
      </c>
      <c r="E263" s="1">
        <v>0</v>
      </c>
      <c r="F263" s="1">
        <f>SUM(B263:E263)</f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f t="shared" ref="P263:P280" si="30">SUM(M263:O263)</f>
        <v>0</v>
      </c>
      <c r="Q263" s="1"/>
    </row>
    <row r="264" spans="1:17" ht="20.25" x14ac:dyDescent="0.3">
      <c r="A264" s="26" t="s">
        <v>49</v>
      </c>
      <c r="B264" s="1">
        <v>0</v>
      </c>
      <c r="C264" s="1">
        <v>0</v>
      </c>
      <c r="D264" s="1">
        <v>0</v>
      </c>
      <c r="E264" s="1">
        <v>0</v>
      </c>
      <c r="F264" s="1">
        <f t="shared" ref="F264:F279" si="31">SUM(B264:E264)</f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f t="shared" si="30"/>
        <v>0</v>
      </c>
      <c r="Q264" s="29"/>
    </row>
    <row r="265" spans="1:17" ht="20.25" x14ac:dyDescent="0.3">
      <c r="A265" s="4" t="s">
        <v>50</v>
      </c>
      <c r="B265" s="1">
        <v>0</v>
      </c>
      <c r="C265" s="1">
        <v>0</v>
      </c>
      <c r="D265" s="1">
        <v>0</v>
      </c>
      <c r="E265" s="1">
        <v>0</v>
      </c>
      <c r="F265" s="1">
        <f t="shared" si="31"/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f t="shared" si="30"/>
        <v>0</v>
      </c>
      <c r="Q265" s="1"/>
    </row>
    <row r="266" spans="1:17" ht="23.25" x14ac:dyDescent="0.3">
      <c r="A266" s="4" t="s">
        <v>51</v>
      </c>
      <c r="B266" s="1">
        <v>0</v>
      </c>
      <c r="C266" s="1">
        <v>0</v>
      </c>
      <c r="D266" s="1">
        <v>0</v>
      </c>
      <c r="E266" s="1">
        <v>0</v>
      </c>
      <c r="F266" s="1">
        <f t="shared" si="31"/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f t="shared" si="30"/>
        <v>0</v>
      </c>
      <c r="Q266" s="17"/>
    </row>
    <row r="267" spans="1:17" ht="23.25" x14ac:dyDescent="0.3">
      <c r="A267" s="4" t="s">
        <v>52</v>
      </c>
      <c r="B267" s="1">
        <v>0</v>
      </c>
      <c r="C267" s="1">
        <v>0</v>
      </c>
      <c r="D267" s="1">
        <v>0</v>
      </c>
      <c r="E267" s="1">
        <v>0</v>
      </c>
      <c r="F267" s="1">
        <f t="shared" si="31"/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f t="shared" si="30"/>
        <v>0</v>
      </c>
      <c r="Q267" s="17"/>
    </row>
    <row r="268" spans="1:17" ht="23.25" x14ac:dyDescent="0.3">
      <c r="A268" s="4" t="s">
        <v>53</v>
      </c>
      <c r="B268" s="1">
        <v>0</v>
      </c>
      <c r="C268" s="1">
        <v>0</v>
      </c>
      <c r="D268" s="1">
        <v>0</v>
      </c>
      <c r="E268" s="1">
        <v>0</v>
      </c>
      <c r="F268" s="1">
        <f t="shared" si="31"/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f t="shared" si="30"/>
        <v>0</v>
      </c>
      <c r="Q268" s="17"/>
    </row>
    <row r="269" spans="1:17" ht="23.25" x14ac:dyDescent="0.3">
      <c r="A269" s="26" t="s">
        <v>54</v>
      </c>
      <c r="B269" s="1">
        <v>0</v>
      </c>
      <c r="C269" s="1">
        <v>0</v>
      </c>
      <c r="D269" s="1">
        <v>0</v>
      </c>
      <c r="E269" s="1">
        <v>0</v>
      </c>
      <c r="F269" s="1">
        <f t="shared" si="31"/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f t="shared" si="30"/>
        <v>0</v>
      </c>
      <c r="Q269" s="27"/>
    </row>
    <row r="270" spans="1:17" ht="23.25" x14ac:dyDescent="0.3">
      <c r="A270" s="4" t="s">
        <v>55</v>
      </c>
      <c r="B270" s="1">
        <v>0</v>
      </c>
      <c r="C270" s="1">
        <v>0</v>
      </c>
      <c r="D270" s="1">
        <v>0</v>
      </c>
      <c r="E270" s="1">
        <v>0</v>
      </c>
      <c r="F270" s="1">
        <f t="shared" si="31"/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f t="shared" si="30"/>
        <v>0</v>
      </c>
      <c r="Q270" s="17"/>
    </row>
    <row r="271" spans="1:17" ht="23.25" x14ac:dyDescent="0.3">
      <c r="A271" s="4" t="s">
        <v>56</v>
      </c>
      <c r="B271" s="1">
        <v>0</v>
      </c>
      <c r="C271" s="1">
        <v>0</v>
      </c>
      <c r="D271" s="1">
        <v>0</v>
      </c>
      <c r="E271" s="1">
        <v>0</v>
      </c>
      <c r="F271" s="1">
        <f t="shared" si="31"/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f t="shared" si="30"/>
        <v>0</v>
      </c>
      <c r="Q271" s="17"/>
    </row>
    <row r="272" spans="1:17" ht="23.25" x14ac:dyDescent="0.3">
      <c r="A272" s="4" t="s">
        <v>57</v>
      </c>
      <c r="B272" s="1">
        <v>0</v>
      </c>
      <c r="C272" s="1">
        <v>0</v>
      </c>
      <c r="D272" s="1">
        <v>0</v>
      </c>
      <c r="E272" s="1">
        <v>0</v>
      </c>
      <c r="F272" s="1">
        <f t="shared" si="31"/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f t="shared" si="30"/>
        <v>0</v>
      </c>
      <c r="Q272" s="17"/>
    </row>
    <row r="273" spans="1:19" ht="23.25" x14ac:dyDescent="0.3">
      <c r="A273" s="4" t="s">
        <v>58</v>
      </c>
      <c r="B273" s="1">
        <v>0</v>
      </c>
      <c r="C273" s="1">
        <v>0</v>
      </c>
      <c r="D273" s="1">
        <v>0</v>
      </c>
      <c r="E273" s="1">
        <v>0</v>
      </c>
      <c r="F273" s="1">
        <f t="shared" si="31"/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f t="shared" si="30"/>
        <v>0</v>
      </c>
      <c r="Q273" s="17"/>
    </row>
    <row r="274" spans="1:19" ht="23.25" x14ac:dyDescent="0.3">
      <c r="A274" s="4" t="s">
        <v>59</v>
      </c>
      <c r="B274" s="1">
        <v>0</v>
      </c>
      <c r="C274" s="1">
        <v>0</v>
      </c>
      <c r="D274" s="1">
        <v>0</v>
      </c>
      <c r="E274" s="1">
        <v>0</v>
      </c>
      <c r="F274" s="1">
        <f t="shared" si="31"/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f t="shared" si="30"/>
        <v>0</v>
      </c>
      <c r="Q274" s="17"/>
    </row>
    <row r="275" spans="1:19" ht="23.25" x14ac:dyDescent="0.3">
      <c r="A275" s="4" t="s">
        <v>60</v>
      </c>
      <c r="B275" s="1">
        <v>0</v>
      </c>
      <c r="C275" s="1">
        <v>0</v>
      </c>
      <c r="D275" s="1">
        <v>0</v>
      </c>
      <c r="E275" s="1">
        <v>0</v>
      </c>
      <c r="F275" s="1">
        <f t="shared" si="31"/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f t="shared" si="30"/>
        <v>0</v>
      </c>
      <c r="Q275" s="17"/>
    </row>
    <row r="276" spans="1:19" ht="23.25" x14ac:dyDescent="0.3">
      <c r="A276" s="26" t="s">
        <v>61</v>
      </c>
      <c r="B276" s="1">
        <v>0</v>
      </c>
      <c r="C276" s="1">
        <v>0</v>
      </c>
      <c r="D276" s="1">
        <v>0</v>
      </c>
      <c r="E276" s="1">
        <v>0</v>
      </c>
      <c r="F276" s="1">
        <f t="shared" si="31"/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f t="shared" si="30"/>
        <v>0</v>
      </c>
      <c r="Q276" s="27"/>
    </row>
    <row r="277" spans="1:19" ht="23.25" x14ac:dyDescent="0.3">
      <c r="A277" s="4" t="s">
        <v>62</v>
      </c>
      <c r="B277" s="1">
        <v>0</v>
      </c>
      <c r="C277" s="1">
        <v>0</v>
      </c>
      <c r="D277" s="1">
        <v>0</v>
      </c>
      <c r="E277" s="1">
        <v>0</v>
      </c>
      <c r="F277" s="1">
        <f t="shared" si="31"/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f t="shared" si="30"/>
        <v>0</v>
      </c>
      <c r="Q277" s="17"/>
    </row>
    <row r="278" spans="1:19" ht="23.25" x14ac:dyDescent="0.3">
      <c r="A278" s="26" t="s">
        <v>63</v>
      </c>
      <c r="B278" s="1">
        <v>0</v>
      </c>
      <c r="C278" s="1">
        <v>0</v>
      </c>
      <c r="D278" s="1">
        <v>0</v>
      </c>
      <c r="E278" s="1">
        <v>0</v>
      </c>
      <c r="F278" s="1">
        <f t="shared" si="31"/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f t="shared" si="30"/>
        <v>0</v>
      </c>
      <c r="Q278" s="27"/>
    </row>
    <row r="279" spans="1:19" ht="23.25" x14ac:dyDescent="0.3">
      <c r="A279" s="4" t="s">
        <v>64</v>
      </c>
      <c r="B279" s="1">
        <v>0</v>
      </c>
      <c r="C279" s="1">
        <v>0</v>
      </c>
      <c r="D279" s="1">
        <v>0</v>
      </c>
      <c r="E279" s="1">
        <v>0</v>
      </c>
      <c r="F279" s="1">
        <f t="shared" si="31"/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f t="shared" si="30"/>
        <v>0</v>
      </c>
      <c r="Q279" s="17"/>
    </row>
    <row r="280" spans="1:19" s="22" customFormat="1" ht="23.25" x14ac:dyDescent="0.35">
      <c r="A280" s="19" t="s">
        <v>15</v>
      </c>
      <c r="B280" s="20">
        <f>SUM(B263:B279)</f>
        <v>0</v>
      </c>
      <c r="C280" s="20">
        <f>SUM(C263:C279)</f>
        <v>0</v>
      </c>
      <c r="D280" s="20">
        <f>SUM(D263:D279)</f>
        <v>0</v>
      </c>
      <c r="E280" s="20">
        <f>SUM(E263:E279)</f>
        <v>0</v>
      </c>
      <c r="F280" s="20">
        <f>SUM(B280:E280)</f>
        <v>0</v>
      </c>
      <c r="G280" s="20">
        <f t="shared" ref="G280:L280" si="32">SUM(G264:G279)</f>
        <v>0</v>
      </c>
      <c r="H280" s="20">
        <f t="shared" si="32"/>
        <v>0</v>
      </c>
      <c r="I280" s="20">
        <f t="shared" si="32"/>
        <v>0</v>
      </c>
      <c r="J280" s="20">
        <f t="shared" si="32"/>
        <v>0</v>
      </c>
      <c r="K280" s="20">
        <f t="shared" si="32"/>
        <v>0</v>
      </c>
      <c r="L280" s="20">
        <f t="shared" si="32"/>
        <v>0</v>
      </c>
      <c r="M280" s="20">
        <f>SUM(M263:M279)</f>
        <v>0</v>
      </c>
      <c r="N280" s="20">
        <f>SUM(N263:N279)</f>
        <v>0</v>
      </c>
      <c r="O280" s="20">
        <f>SUM(O263:O279)</f>
        <v>0</v>
      </c>
      <c r="P280" s="20">
        <f t="shared" si="30"/>
        <v>0</v>
      </c>
      <c r="Q280" s="21"/>
    </row>
    <row r="281" spans="1:19" x14ac:dyDescent="0.2">
      <c r="A281" s="118" t="s">
        <v>77</v>
      </c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</row>
    <row r="282" spans="1:19" ht="21" customHeight="1" x14ac:dyDescent="0.2">
      <c r="A282" s="1" t="s">
        <v>40</v>
      </c>
      <c r="B282" s="109" t="s">
        <v>41</v>
      </c>
      <c r="C282" s="109"/>
      <c r="D282" s="109"/>
      <c r="E282" s="109"/>
      <c r="F282" s="109"/>
      <c r="G282" s="109" t="s">
        <v>42</v>
      </c>
      <c r="H282" s="109"/>
      <c r="I282" s="109"/>
      <c r="J282" s="109"/>
      <c r="K282" s="109"/>
      <c r="L282" s="109"/>
      <c r="M282" s="109"/>
      <c r="N282" s="109"/>
      <c r="O282" s="109"/>
      <c r="P282" s="109"/>
      <c r="Q282" s="109" t="s">
        <v>25</v>
      </c>
    </row>
    <row r="283" spans="1:19" ht="21" customHeight="1" x14ac:dyDescent="0.2">
      <c r="A283" s="109" t="s">
        <v>26</v>
      </c>
      <c r="B283" s="109" t="s">
        <v>18</v>
      </c>
      <c r="C283" s="109"/>
      <c r="D283" s="109" t="s">
        <v>19</v>
      </c>
      <c r="E283" s="109" t="s">
        <v>20</v>
      </c>
      <c r="F283" s="109" t="s">
        <v>15</v>
      </c>
      <c r="G283" s="109" t="s">
        <v>18</v>
      </c>
      <c r="H283" s="109"/>
      <c r="I283" s="109"/>
      <c r="J283" s="109" t="s">
        <v>19</v>
      </c>
      <c r="K283" s="109"/>
      <c r="L283" s="109"/>
      <c r="M283" s="109" t="s">
        <v>20</v>
      </c>
      <c r="N283" s="109"/>
      <c r="O283" s="109"/>
      <c r="P283" s="109" t="s">
        <v>15</v>
      </c>
      <c r="Q283" s="109"/>
      <c r="S283" s="41"/>
    </row>
    <row r="284" spans="1:19" ht="13.9" customHeight="1" x14ac:dyDescent="0.2">
      <c r="A284" s="109"/>
      <c r="B284" s="109" t="s">
        <v>33</v>
      </c>
      <c r="C284" s="109" t="s">
        <v>34</v>
      </c>
      <c r="D284" s="109"/>
      <c r="E284" s="109"/>
      <c r="F284" s="109"/>
      <c r="G284" s="109" t="s">
        <v>35</v>
      </c>
      <c r="H284" s="109" t="s">
        <v>38</v>
      </c>
      <c r="I284" s="109" t="s">
        <v>36</v>
      </c>
      <c r="J284" s="109" t="s">
        <v>35</v>
      </c>
      <c r="K284" s="109" t="s">
        <v>38</v>
      </c>
      <c r="L284" s="109" t="s">
        <v>36</v>
      </c>
      <c r="M284" s="109" t="s">
        <v>35</v>
      </c>
      <c r="N284" s="109" t="s">
        <v>38</v>
      </c>
      <c r="O284" s="109" t="s">
        <v>36</v>
      </c>
      <c r="P284" s="109"/>
      <c r="Q284" s="109"/>
      <c r="S284" s="41"/>
    </row>
    <row r="285" spans="1:19" ht="13.9" customHeight="1" x14ac:dyDescent="0.2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S285" s="41"/>
    </row>
    <row r="286" spans="1:19" ht="20.25" x14ac:dyDescent="0.2">
      <c r="A286" s="1" t="s">
        <v>45</v>
      </c>
      <c r="B286" s="1">
        <v>0</v>
      </c>
      <c r="C286" s="1">
        <v>0</v>
      </c>
      <c r="D286" s="1">
        <v>0</v>
      </c>
      <c r="E286" s="1">
        <v>0</v>
      </c>
      <c r="F286" s="1">
        <f>SUM(B286:E286)</f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f>SUM(G286:O286)</f>
        <v>0</v>
      </c>
      <c r="Q286" s="1"/>
      <c r="S286" s="41"/>
    </row>
    <row r="287" spans="1:19" ht="20.25" x14ac:dyDescent="0.3">
      <c r="A287" s="26" t="s">
        <v>49</v>
      </c>
      <c r="B287" s="1">
        <v>0</v>
      </c>
      <c r="C287" s="1">
        <v>0</v>
      </c>
      <c r="D287" s="1">
        <v>0</v>
      </c>
      <c r="E287" s="1">
        <v>0</v>
      </c>
      <c r="F287" s="1">
        <f t="shared" ref="F287:F302" si="33">SUM(B287:E287)</f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f t="shared" ref="P287:P302" si="34">SUM(G287:O287)</f>
        <v>0</v>
      </c>
      <c r="Q287" s="29"/>
      <c r="S287" s="41"/>
    </row>
    <row r="288" spans="1:19" ht="20.25" x14ac:dyDescent="0.3">
      <c r="A288" s="4" t="s">
        <v>50</v>
      </c>
      <c r="B288" s="1">
        <v>0</v>
      </c>
      <c r="C288" s="1">
        <v>0</v>
      </c>
      <c r="D288" s="1">
        <v>0</v>
      </c>
      <c r="E288" s="1">
        <v>0</v>
      </c>
      <c r="F288" s="1">
        <f t="shared" si="33"/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f t="shared" si="34"/>
        <v>0</v>
      </c>
      <c r="Q288" s="1"/>
      <c r="S288" s="41"/>
    </row>
    <row r="289" spans="1:20" ht="23.25" x14ac:dyDescent="0.3">
      <c r="A289" s="4" t="s">
        <v>51</v>
      </c>
      <c r="B289" s="1">
        <v>0</v>
      </c>
      <c r="C289" s="1">
        <v>0</v>
      </c>
      <c r="D289" s="1">
        <v>0</v>
      </c>
      <c r="E289" s="1">
        <v>0</v>
      </c>
      <c r="F289" s="1">
        <f t="shared" si="33"/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f t="shared" si="34"/>
        <v>0</v>
      </c>
      <c r="Q289" s="17"/>
      <c r="S289" s="41"/>
    </row>
    <row r="290" spans="1:20" ht="23.25" x14ac:dyDescent="0.3">
      <c r="A290" s="4" t="s">
        <v>52</v>
      </c>
      <c r="B290" s="1">
        <v>0</v>
      </c>
      <c r="C290" s="1">
        <v>0</v>
      </c>
      <c r="D290" s="1">
        <v>0</v>
      </c>
      <c r="E290" s="1">
        <v>0</v>
      </c>
      <c r="F290" s="1">
        <f t="shared" si="33"/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f t="shared" si="34"/>
        <v>0</v>
      </c>
      <c r="Q290" s="17"/>
      <c r="S290" s="41"/>
    </row>
    <row r="291" spans="1:20" ht="23.25" x14ac:dyDescent="0.3">
      <c r="A291" s="4" t="s">
        <v>53</v>
      </c>
      <c r="B291" s="1">
        <v>0</v>
      </c>
      <c r="C291" s="1">
        <v>0</v>
      </c>
      <c r="D291" s="1">
        <v>0</v>
      </c>
      <c r="E291" s="1">
        <v>0</v>
      </c>
      <c r="F291" s="1">
        <f t="shared" si="33"/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f t="shared" si="34"/>
        <v>0</v>
      </c>
      <c r="Q291" s="17"/>
      <c r="S291" s="41"/>
    </row>
    <row r="292" spans="1:20" ht="23.25" x14ac:dyDescent="0.3">
      <c r="A292" s="26" t="s">
        <v>54</v>
      </c>
      <c r="B292" s="1">
        <v>0</v>
      </c>
      <c r="C292" s="1">
        <v>0</v>
      </c>
      <c r="D292" s="1">
        <v>0</v>
      </c>
      <c r="E292" s="1">
        <v>0</v>
      </c>
      <c r="F292" s="1">
        <f t="shared" si="33"/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f t="shared" si="34"/>
        <v>0</v>
      </c>
      <c r="Q292" s="27"/>
      <c r="S292" s="41"/>
    </row>
    <row r="293" spans="1:20" ht="23.25" x14ac:dyDescent="0.3">
      <c r="A293" s="4" t="s">
        <v>55</v>
      </c>
      <c r="B293" s="1">
        <v>0</v>
      </c>
      <c r="C293" s="1">
        <v>0</v>
      </c>
      <c r="D293" s="1">
        <v>0</v>
      </c>
      <c r="E293" s="1">
        <v>0</v>
      </c>
      <c r="F293" s="1">
        <f t="shared" si="33"/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f t="shared" si="34"/>
        <v>0</v>
      </c>
      <c r="Q293" s="17"/>
      <c r="S293" s="41"/>
    </row>
    <row r="294" spans="1:20" ht="23.25" x14ac:dyDescent="0.3">
      <c r="A294" s="4" t="s">
        <v>56</v>
      </c>
      <c r="B294" s="1">
        <v>0</v>
      </c>
      <c r="C294" s="1">
        <v>0</v>
      </c>
      <c r="D294" s="1">
        <v>0</v>
      </c>
      <c r="E294" s="1">
        <v>0</v>
      </c>
      <c r="F294" s="1">
        <f t="shared" si="33"/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f t="shared" si="34"/>
        <v>0</v>
      </c>
      <c r="Q294" s="17"/>
      <c r="S294" s="42"/>
    </row>
    <row r="295" spans="1:20" ht="23.25" x14ac:dyDescent="0.3">
      <c r="A295" s="4" t="s">
        <v>57</v>
      </c>
      <c r="B295" s="1">
        <v>0</v>
      </c>
      <c r="C295" s="1">
        <v>0</v>
      </c>
      <c r="D295" s="1">
        <v>0</v>
      </c>
      <c r="E295" s="1">
        <v>0</v>
      </c>
      <c r="F295" s="1">
        <f t="shared" si="33"/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f t="shared" si="34"/>
        <v>0</v>
      </c>
      <c r="Q295" s="17"/>
      <c r="S295" s="41"/>
    </row>
    <row r="296" spans="1:20" ht="23.25" x14ac:dyDescent="0.3">
      <c r="A296" s="4" t="s">
        <v>58</v>
      </c>
      <c r="B296" s="1">
        <v>0</v>
      </c>
      <c r="C296" s="1">
        <v>0</v>
      </c>
      <c r="D296" s="1">
        <v>0</v>
      </c>
      <c r="E296" s="1">
        <v>0</v>
      </c>
      <c r="F296" s="1">
        <f t="shared" si="33"/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f t="shared" si="34"/>
        <v>0</v>
      </c>
      <c r="Q296" s="17"/>
      <c r="S296" s="42"/>
    </row>
    <row r="297" spans="1:20" ht="23.25" x14ac:dyDescent="0.3">
      <c r="A297" s="4" t="s">
        <v>59</v>
      </c>
      <c r="B297" s="1">
        <v>0</v>
      </c>
      <c r="C297" s="1">
        <v>0</v>
      </c>
      <c r="D297" s="1">
        <v>0</v>
      </c>
      <c r="E297" s="1">
        <v>0</v>
      </c>
      <c r="F297" s="1">
        <f t="shared" si="33"/>
        <v>0</v>
      </c>
      <c r="G297" s="1">
        <v>0</v>
      </c>
      <c r="H297" s="1">
        <v>0</v>
      </c>
      <c r="I297" s="1">
        <v>0</v>
      </c>
      <c r="J297" s="1">
        <v>0</v>
      </c>
      <c r="K297" s="1">
        <v>0</v>
      </c>
      <c r="L297" s="1">
        <v>0</v>
      </c>
      <c r="M297" s="1">
        <v>0</v>
      </c>
      <c r="N297" s="1">
        <v>0</v>
      </c>
      <c r="O297" s="1">
        <v>0</v>
      </c>
      <c r="P297" s="1">
        <f t="shared" si="34"/>
        <v>0</v>
      </c>
      <c r="Q297" s="17"/>
      <c r="S297" s="41"/>
    </row>
    <row r="298" spans="1:20" ht="23.25" x14ac:dyDescent="0.3">
      <c r="A298" s="4" t="s">
        <v>60</v>
      </c>
      <c r="B298" s="1">
        <v>0</v>
      </c>
      <c r="C298" s="1">
        <v>0</v>
      </c>
      <c r="D298" s="1">
        <v>0</v>
      </c>
      <c r="E298" s="1">
        <v>0</v>
      </c>
      <c r="F298" s="1">
        <f t="shared" si="33"/>
        <v>0</v>
      </c>
      <c r="G298" s="1">
        <v>0</v>
      </c>
      <c r="H298" s="1">
        <v>0</v>
      </c>
      <c r="I298" s="1">
        <v>0</v>
      </c>
      <c r="J298" s="1">
        <v>0</v>
      </c>
      <c r="K298" s="1">
        <v>0</v>
      </c>
      <c r="L298" s="1">
        <v>0</v>
      </c>
      <c r="M298" s="1">
        <v>0</v>
      </c>
      <c r="N298" s="1">
        <v>0</v>
      </c>
      <c r="O298" s="1">
        <v>0</v>
      </c>
      <c r="P298" s="1">
        <f t="shared" si="34"/>
        <v>0</v>
      </c>
      <c r="Q298" s="17"/>
      <c r="S298" s="41"/>
    </row>
    <row r="299" spans="1:20" ht="23.25" x14ac:dyDescent="0.3">
      <c r="A299" s="26" t="s">
        <v>61</v>
      </c>
      <c r="B299" s="1">
        <v>0</v>
      </c>
      <c r="C299" s="1">
        <v>0</v>
      </c>
      <c r="D299" s="1">
        <v>0</v>
      </c>
      <c r="E299" s="1">
        <v>0</v>
      </c>
      <c r="F299" s="1">
        <f t="shared" si="33"/>
        <v>0</v>
      </c>
      <c r="G299" s="1">
        <v>0</v>
      </c>
      <c r="H299" s="1">
        <v>0</v>
      </c>
      <c r="I299" s="1">
        <v>0</v>
      </c>
      <c r="J299" s="1">
        <v>0</v>
      </c>
      <c r="K299" s="1">
        <v>0</v>
      </c>
      <c r="L299" s="1">
        <v>0</v>
      </c>
      <c r="M299" s="1">
        <v>0</v>
      </c>
      <c r="N299" s="1">
        <v>0</v>
      </c>
      <c r="O299" s="1">
        <v>0</v>
      </c>
      <c r="P299" s="1">
        <f t="shared" si="34"/>
        <v>0</v>
      </c>
      <c r="Q299" s="27"/>
      <c r="S299" s="42"/>
    </row>
    <row r="300" spans="1:20" ht="23.25" x14ac:dyDescent="0.3">
      <c r="A300" s="4" t="s">
        <v>62</v>
      </c>
      <c r="B300" s="1">
        <v>0</v>
      </c>
      <c r="C300" s="1">
        <v>0</v>
      </c>
      <c r="D300" s="1">
        <v>0</v>
      </c>
      <c r="E300" s="1">
        <v>0</v>
      </c>
      <c r="F300" s="1">
        <f t="shared" si="33"/>
        <v>0</v>
      </c>
      <c r="G300" s="1">
        <v>0</v>
      </c>
      <c r="H300" s="1">
        <v>0</v>
      </c>
      <c r="I300" s="1">
        <v>0</v>
      </c>
      <c r="J300" s="1">
        <v>0</v>
      </c>
      <c r="K300" s="1">
        <v>0</v>
      </c>
      <c r="L300" s="1">
        <v>0</v>
      </c>
      <c r="M300" s="1">
        <v>0</v>
      </c>
      <c r="N300" s="1">
        <v>0</v>
      </c>
      <c r="O300" s="1">
        <v>0</v>
      </c>
      <c r="P300" s="1">
        <f t="shared" si="34"/>
        <v>0</v>
      </c>
      <c r="Q300" s="17"/>
      <c r="S300" s="42"/>
    </row>
    <row r="301" spans="1:20" ht="23.25" x14ac:dyDescent="0.3">
      <c r="A301" s="26" t="s">
        <v>63</v>
      </c>
      <c r="B301" s="1">
        <v>0</v>
      </c>
      <c r="C301" s="1">
        <v>0</v>
      </c>
      <c r="D301" s="1">
        <v>0</v>
      </c>
      <c r="E301" s="1">
        <v>0</v>
      </c>
      <c r="F301" s="1">
        <f t="shared" si="33"/>
        <v>0</v>
      </c>
      <c r="G301" s="1">
        <v>0</v>
      </c>
      <c r="H301" s="1">
        <v>0</v>
      </c>
      <c r="I301" s="1">
        <v>0</v>
      </c>
      <c r="J301" s="1">
        <v>0</v>
      </c>
      <c r="K301" s="1">
        <v>0</v>
      </c>
      <c r="L301" s="1">
        <v>0</v>
      </c>
      <c r="M301" s="1">
        <v>0</v>
      </c>
      <c r="N301" s="1">
        <v>0</v>
      </c>
      <c r="O301" s="1">
        <v>0</v>
      </c>
      <c r="P301" s="1">
        <f t="shared" si="34"/>
        <v>0</v>
      </c>
      <c r="Q301" s="27"/>
      <c r="S301" s="41"/>
    </row>
    <row r="302" spans="1:20" ht="23.25" x14ac:dyDescent="0.3">
      <c r="A302" s="4" t="s">
        <v>64</v>
      </c>
      <c r="B302" s="1">
        <v>0</v>
      </c>
      <c r="C302" s="1">
        <v>0</v>
      </c>
      <c r="D302" s="1">
        <v>0</v>
      </c>
      <c r="E302" s="1">
        <v>0</v>
      </c>
      <c r="F302" s="1">
        <f t="shared" si="33"/>
        <v>0</v>
      </c>
      <c r="G302" s="1">
        <v>0</v>
      </c>
      <c r="H302" s="1">
        <v>0</v>
      </c>
      <c r="I302" s="1">
        <v>0</v>
      </c>
      <c r="J302" s="1">
        <v>0</v>
      </c>
      <c r="K302" s="1">
        <v>0</v>
      </c>
      <c r="L302" s="1">
        <v>0</v>
      </c>
      <c r="M302" s="1">
        <v>0</v>
      </c>
      <c r="N302" s="1">
        <v>0</v>
      </c>
      <c r="O302" s="1">
        <v>0</v>
      </c>
      <c r="P302" s="1">
        <f t="shared" si="34"/>
        <v>0</v>
      </c>
      <c r="Q302" s="17"/>
      <c r="S302" s="41"/>
    </row>
    <row r="303" spans="1:20" s="22" customFormat="1" ht="23.25" x14ac:dyDescent="0.35">
      <c r="A303" s="19" t="s">
        <v>15</v>
      </c>
      <c r="B303" s="20">
        <f>SUM(B287:B302)</f>
        <v>0</v>
      </c>
      <c r="C303" s="20">
        <f>SUM(C287:C302)</f>
        <v>0</v>
      </c>
      <c r="D303" s="20">
        <f>SUM(D287:D302)</f>
        <v>0</v>
      </c>
      <c r="E303" s="20">
        <f>SUM(E287:E302)</f>
        <v>0</v>
      </c>
      <c r="F303" s="20">
        <f>SUM(B303:E303)</f>
        <v>0</v>
      </c>
      <c r="G303" s="20">
        <f t="shared" ref="G303:M303" si="35">SUM(G287:G302)</f>
        <v>0</v>
      </c>
      <c r="H303" s="20">
        <f t="shared" si="35"/>
        <v>0</v>
      </c>
      <c r="I303" s="20">
        <f t="shared" si="35"/>
        <v>0</v>
      </c>
      <c r="J303" s="20">
        <f t="shared" si="35"/>
        <v>0</v>
      </c>
      <c r="K303" s="20">
        <f t="shared" si="35"/>
        <v>0</v>
      </c>
      <c r="L303" s="20">
        <f t="shared" si="35"/>
        <v>0</v>
      </c>
      <c r="M303" s="20">
        <f t="shared" si="35"/>
        <v>0</v>
      </c>
      <c r="N303" s="20"/>
      <c r="O303" s="20">
        <f>SUM(O287:O302)</f>
        <v>0</v>
      </c>
      <c r="P303" s="20">
        <f>SUM(G303:O303)</f>
        <v>0</v>
      </c>
      <c r="Q303" s="21"/>
      <c r="S303" s="41"/>
      <c r="T303"/>
    </row>
    <row r="304" spans="1:20" ht="20.25" x14ac:dyDescent="0.2">
      <c r="A304" s="118" t="s">
        <v>78</v>
      </c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S304" s="41"/>
    </row>
    <row r="305" spans="1:19" ht="21" customHeight="1" x14ac:dyDescent="0.2">
      <c r="A305" s="1" t="s">
        <v>40</v>
      </c>
      <c r="B305" s="109" t="s">
        <v>41</v>
      </c>
      <c r="C305" s="109"/>
      <c r="D305" s="109"/>
      <c r="E305" s="109"/>
      <c r="F305" s="109"/>
      <c r="G305" s="109" t="s">
        <v>42</v>
      </c>
      <c r="H305" s="109"/>
      <c r="I305" s="109"/>
      <c r="J305" s="109"/>
      <c r="K305" s="109"/>
      <c r="L305" s="109"/>
      <c r="M305" s="109"/>
      <c r="N305" s="109"/>
      <c r="O305" s="109"/>
      <c r="P305" s="109"/>
      <c r="Q305" s="109" t="s">
        <v>25</v>
      </c>
      <c r="S305" s="41"/>
    </row>
    <row r="306" spans="1:19" ht="21" customHeight="1" x14ac:dyDescent="0.2">
      <c r="A306" s="109" t="s">
        <v>26</v>
      </c>
      <c r="B306" s="109" t="s">
        <v>18</v>
      </c>
      <c r="C306" s="109"/>
      <c r="D306" s="109" t="s">
        <v>19</v>
      </c>
      <c r="E306" s="109" t="s">
        <v>20</v>
      </c>
      <c r="F306" s="109" t="s">
        <v>15</v>
      </c>
      <c r="G306" s="109" t="s">
        <v>18</v>
      </c>
      <c r="H306" s="109"/>
      <c r="I306" s="109"/>
      <c r="J306" s="109" t="s">
        <v>19</v>
      </c>
      <c r="K306" s="109"/>
      <c r="L306" s="109"/>
      <c r="M306" s="109" t="s">
        <v>20</v>
      </c>
      <c r="N306" s="109"/>
      <c r="O306" s="109"/>
      <c r="P306" s="109" t="s">
        <v>15</v>
      </c>
      <c r="Q306" s="109"/>
    </row>
    <row r="307" spans="1:19" ht="13.9" customHeight="1" x14ac:dyDescent="0.2">
      <c r="A307" s="109"/>
      <c r="B307" s="109" t="s">
        <v>33</v>
      </c>
      <c r="C307" s="109" t="s">
        <v>34</v>
      </c>
      <c r="D307" s="109"/>
      <c r="E307" s="109"/>
      <c r="F307" s="109"/>
      <c r="G307" s="109" t="s">
        <v>35</v>
      </c>
      <c r="H307" s="109" t="s">
        <v>38</v>
      </c>
      <c r="I307" s="109" t="s">
        <v>36</v>
      </c>
      <c r="J307" s="109" t="s">
        <v>35</v>
      </c>
      <c r="K307" s="109" t="s">
        <v>38</v>
      </c>
      <c r="L307" s="109" t="s">
        <v>36</v>
      </c>
      <c r="M307" s="109" t="s">
        <v>35</v>
      </c>
      <c r="N307" s="109" t="s">
        <v>38</v>
      </c>
      <c r="O307" s="109" t="s">
        <v>36</v>
      </c>
      <c r="P307" s="109"/>
      <c r="Q307" s="109"/>
    </row>
    <row r="308" spans="1:19" ht="13.9" customHeight="1" x14ac:dyDescent="0.2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</row>
    <row r="309" spans="1:19" ht="20.25" x14ac:dyDescent="0.2">
      <c r="A309" s="1" t="s">
        <v>45</v>
      </c>
      <c r="B309" s="1">
        <v>0</v>
      </c>
      <c r="C309" s="1">
        <v>0</v>
      </c>
      <c r="D309" s="1">
        <v>0</v>
      </c>
      <c r="E309" s="1">
        <v>0</v>
      </c>
      <c r="F309" s="1">
        <f>SUM(B309:E309)</f>
        <v>0</v>
      </c>
      <c r="G309" s="1">
        <v>0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0</v>
      </c>
      <c r="N309" s="1">
        <v>0</v>
      </c>
      <c r="O309" s="1">
        <v>0</v>
      </c>
      <c r="P309" s="1">
        <f>SUM(G309:O309)</f>
        <v>0</v>
      </c>
      <c r="Q309" s="1"/>
    </row>
    <row r="310" spans="1:19" ht="20.25" x14ac:dyDescent="0.3">
      <c r="A310" s="26" t="s">
        <v>49</v>
      </c>
      <c r="B310" s="1">
        <v>0</v>
      </c>
      <c r="C310" s="1">
        <v>0</v>
      </c>
      <c r="D310" s="1">
        <v>0</v>
      </c>
      <c r="E310" s="1">
        <v>0</v>
      </c>
      <c r="F310" s="1">
        <f t="shared" ref="F310:F325" si="36">SUM(B310:E310)</f>
        <v>0</v>
      </c>
      <c r="G310" s="1">
        <v>0</v>
      </c>
      <c r="H310" s="1">
        <v>0</v>
      </c>
      <c r="I310" s="1">
        <v>0</v>
      </c>
      <c r="J310" s="1">
        <v>0</v>
      </c>
      <c r="K310" s="1">
        <v>0</v>
      </c>
      <c r="L310" s="1">
        <v>0</v>
      </c>
      <c r="M310" s="1">
        <v>0</v>
      </c>
      <c r="N310" s="1">
        <v>0</v>
      </c>
      <c r="O310" s="1">
        <v>0</v>
      </c>
      <c r="P310" s="1">
        <f t="shared" ref="P310:P325" si="37">SUM(G310:O310)</f>
        <v>0</v>
      </c>
      <c r="Q310" s="29"/>
    </row>
    <row r="311" spans="1:19" ht="20.25" x14ac:dyDescent="0.3">
      <c r="A311" s="4" t="s">
        <v>50</v>
      </c>
      <c r="B311" s="1">
        <v>0</v>
      </c>
      <c r="C311" s="1">
        <v>0</v>
      </c>
      <c r="D311" s="1">
        <v>0</v>
      </c>
      <c r="E311" s="1">
        <v>0</v>
      </c>
      <c r="F311" s="1">
        <f t="shared" si="36"/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0</v>
      </c>
      <c r="N311" s="1">
        <v>0</v>
      </c>
      <c r="O311" s="1">
        <v>0</v>
      </c>
      <c r="P311" s="1">
        <f t="shared" si="37"/>
        <v>0</v>
      </c>
      <c r="Q311" s="1"/>
    </row>
    <row r="312" spans="1:19" ht="23.25" x14ac:dyDescent="0.3">
      <c r="A312" s="4" t="s">
        <v>51</v>
      </c>
      <c r="B312" s="1">
        <v>0</v>
      </c>
      <c r="C312" s="1">
        <v>0</v>
      </c>
      <c r="D312" s="1">
        <v>0</v>
      </c>
      <c r="E312" s="1">
        <v>0</v>
      </c>
      <c r="F312" s="1">
        <f t="shared" si="36"/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0</v>
      </c>
      <c r="N312" s="1">
        <v>0</v>
      </c>
      <c r="O312" s="1">
        <v>0</v>
      </c>
      <c r="P312" s="1">
        <f t="shared" si="37"/>
        <v>0</v>
      </c>
      <c r="Q312" s="17"/>
    </row>
    <row r="313" spans="1:19" ht="23.25" x14ac:dyDescent="0.3">
      <c r="A313" s="4" t="s">
        <v>52</v>
      </c>
      <c r="B313" s="1">
        <v>0</v>
      </c>
      <c r="C313" s="1">
        <v>0</v>
      </c>
      <c r="D313" s="1">
        <v>0</v>
      </c>
      <c r="E313" s="1">
        <v>0</v>
      </c>
      <c r="F313" s="1">
        <f t="shared" si="36"/>
        <v>0</v>
      </c>
      <c r="G313" s="1">
        <v>0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0</v>
      </c>
      <c r="N313" s="1">
        <v>0</v>
      </c>
      <c r="O313" s="1">
        <v>0</v>
      </c>
      <c r="P313" s="1">
        <f t="shared" si="37"/>
        <v>0</v>
      </c>
      <c r="Q313" s="17"/>
    </row>
    <row r="314" spans="1:19" ht="23.25" x14ac:dyDescent="0.3">
      <c r="A314" s="4" t="s">
        <v>53</v>
      </c>
      <c r="B314" s="1">
        <v>0</v>
      </c>
      <c r="C314" s="1">
        <v>0</v>
      </c>
      <c r="D314" s="1">
        <v>0</v>
      </c>
      <c r="E314" s="1">
        <v>0</v>
      </c>
      <c r="F314" s="1">
        <f t="shared" si="36"/>
        <v>0</v>
      </c>
      <c r="G314" s="1">
        <v>0</v>
      </c>
      <c r="H314" s="1">
        <v>0</v>
      </c>
      <c r="I314" s="1">
        <v>0</v>
      </c>
      <c r="J314" s="1">
        <v>0</v>
      </c>
      <c r="K314" s="1">
        <v>0</v>
      </c>
      <c r="L314" s="1">
        <v>0</v>
      </c>
      <c r="M314" s="1">
        <v>0</v>
      </c>
      <c r="N314" s="1">
        <v>0</v>
      </c>
      <c r="O314" s="1">
        <v>0</v>
      </c>
      <c r="P314" s="1">
        <f t="shared" si="37"/>
        <v>0</v>
      </c>
      <c r="Q314" s="17"/>
    </row>
    <row r="315" spans="1:19" ht="23.25" x14ac:dyDescent="0.3">
      <c r="A315" s="26" t="s">
        <v>54</v>
      </c>
      <c r="B315" s="1">
        <v>0</v>
      </c>
      <c r="C315" s="1">
        <v>0</v>
      </c>
      <c r="D315" s="1">
        <v>0</v>
      </c>
      <c r="E315" s="1">
        <v>0</v>
      </c>
      <c r="F315" s="1">
        <f t="shared" si="36"/>
        <v>0</v>
      </c>
      <c r="G315" s="1">
        <v>0</v>
      </c>
      <c r="H315" s="1">
        <v>0</v>
      </c>
      <c r="I315" s="1">
        <v>0</v>
      </c>
      <c r="J315" s="1">
        <v>0</v>
      </c>
      <c r="K315" s="1">
        <v>0</v>
      </c>
      <c r="L315" s="1">
        <v>0</v>
      </c>
      <c r="M315" s="1">
        <v>0</v>
      </c>
      <c r="N315" s="1">
        <v>0</v>
      </c>
      <c r="O315" s="1">
        <v>0</v>
      </c>
      <c r="P315" s="1">
        <f t="shared" si="37"/>
        <v>0</v>
      </c>
      <c r="Q315" s="27"/>
    </row>
    <row r="316" spans="1:19" ht="23.25" x14ac:dyDescent="0.3">
      <c r="A316" s="4" t="s">
        <v>55</v>
      </c>
      <c r="B316" s="1">
        <v>0</v>
      </c>
      <c r="C316" s="1">
        <v>0</v>
      </c>
      <c r="D316" s="1">
        <v>0</v>
      </c>
      <c r="E316" s="1">
        <v>0</v>
      </c>
      <c r="F316" s="1">
        <f t="shared" si="36"/>
        <v>0</v>
      </c>
      <c r="G316" s="1">
        <v>0</v>
      </c>
      <c r="H316" s="1">
        <v>0</v>
      </c>
      <c r="I316" s="1">
        <v>0</v>
      </c>
      <c r="J316" s="1">
        <v>0</v>
      </c>
      <c r="K316" s="1">
        <v>0</v>
      </c>
      <c r="L316" s="1">
        <v>0</v>
      </c>
      <c r="M316" s="1">
        <v>0</v>
      </c>
      <c r="N316" s="1">
        <v>0</v>
      </c>
      <c r="O316" s="1">
        <v>0</v>
      </c>
      <c r="P316" s="1">
        <f t="shared" si="37"/>
        <v>0</v>
      </c>
      <c r="Q316" s="17"/>
    </row>
    <row r="317" spans="1:19" ht="23.25" x14ac:dyDescent="0.3">
      <c r="A317" s="4" t="s">
        <v>56</v>
      </c>
      <c r="B317" s="1">
        <v>0</v>
      </c>
      <c r="C317" s="1">
        <v>0</v>
      </c>
      <c r="D317" s="1">
        <v>0</v>
      </c>
      <c r="E317" s="1">
        <v>0</v>
      </c>
      <c r="F317" s="1">
        <f t="shared" si="36"/>
        <v>0</v>
      </c>
      <c r="G317" s="1">
        <v>0</v>
      </c>
      <c r="H317" s="1">
        <v>0</v>
      </c>
      <c r="I317" s="1">
        <v>0</v>
      </c>
      <c r="J317" s="1">
        <v>0</v>
      </c>
      <c r="K317" s="1">
        <v>0</v>
      </c>
      <c r="L317" s="1">
        <v>0</v>
      </c>
      <c r="M317" s="1">
        <v>0</v>
      </c>
      <c r="N317" s="1">
        <v>0</v>
      </c>
      <c r="O317" s="1">
        <v>0</v>
      </c>
      <c r="P317" s="1">
        <f t="shared" si="37"/>
        <v>0</v>
      </c>
      <c r="Q317" s="17"/>
    </row>
    <row r="318" spans="1:19" ht="23.25" x14ac:dyDescent="0.3">
      <c r="A318" s="4" t="s">
        <v>57</v>
      </c>
      <c r="B318" s="1">
        <v>0</v>
      </c>
      <c r="C318" s="1">
        <v>0</v>
      </c>
      <c r="D318" s="1">
        <v>0</v>
      </c>
      <c r="E318" s="1">
        <v>0</v>
      </c>
      <c r="F318" s="1">
        <f t="shared" si="36"/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0</v>
      </c>
      <c r="M318" s="1">
        <v>0</v>
      </c>
      <c r="N318" s="1">
        <v>0</v>
      </c>
      <c r="O318" s="1">
        <v>0</v>
      </c>
      <c r="P318" s="1">
        <f t="shared" si="37"/>
        <v>0</v>
      </c>
      <c r="Q318" s="17"/>
    </row>
    <row r="319" spans="1:19" ht="23.25" x14ac:dyDescent="0.3">
      <c r="A319" s="4" t="s">
        <v>58</v>
      </c>
      <c r="B319" s="1">
        <v>0</v>
      </c>
      <c r="C319" s="1">
        <v>0</v>
      </c>
      <c r="D319" s="1">
        <v>0</v>
      </c>
      <c r="E319" s="1">
        <v>0</v>
      </c>
      <c r="F319" s="1">
        <f t="shared" si="36"/>
        <v>0</v>
      </c>
      <c r="G319" s="1">
        <v>0</v>
      </c>
      <c r="H319" s="1">
        <v>0</v>
      </c>
      <c r="I319" s="1">
        <v>0</v>
      </c>
      <c r="J319" s="1">
        <v>0</v>
      </c>
      <c r="K319" s="1">
        <v>0</v>
      </c>
      <c r="L319" s="1">
        <v>0</v>
      </c>
      <c r="M319" s="1">
        <v>0</v>
      </c>
      <c r="N319" s="1">
        <v>0</v>
      </c>
      <c r="O319" s="1">
        <v>0</v>
      </c>
      <c r="P319" s="1">
        <f t="shared" si="37"/>
        <v>0</v>
      </c>
      <c r="Q319" s="17"/>
    </row>
    <row r="320" spans="1:19" ht="23.25" x14ac:dyDescent="0.3">
      <c r="A320" s="4" t="s">
        <v>59</v>
      </c>
      <c r="B320" s="1">
        <v>0</v>
      </c>
      <c r="C320" s="1">
        <v>0</v>
      </c>
      <c r="D320" s="1">
        <v>0</v>
      </c>
      <c r="E320" s="1">
        <v>0</v>
      </c>
      <c r="F320" s="1">
        <f t="shared" si="36"/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0</v>
      </c>
      <c r="N320" s="1">
        <v>0</v>
      </c>
      <c r="O320" s="1">
        <v>0</v>
      </c>
      <c r="P320" s="1">
        <f t="shared" si="37"/>
        <v>0</v>
      </c>
      <c r="Q320" s="17"/>
    </row>
    <row r="321" spans="1:17" ht="23.25" x14ac:dyDescent="0.3">
      <c r="A321" s="4" t="s">
        <v>60</v>
      </c>
      <c r="B321" s="1">
        <v>0</v>
      </c>
      <c r="C321" s="1">
        <v>0</v>
      </c>
      <c r="D321" s="1">
        <v>0</v>
      </c>
      <c r="E321" s="1">
        <v>0</v>
      </c>
      <c r="F321" s="1">
        <f t="shared" si="36"/>
        <v>0</v>
      </c>
      <c r="G321" s="1">
        <v>0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0</v>
      </c>
      <c r="N321" s="1">
        <v>0</v>
      </c>
      <c r="O321" s="1">
        <v>0</v>
      </c>
      <c r="P321" s="1">
        <f t="shared" si="37"/>
        <v>0</v>
      </c>
      <c r="Q321" s="17"/>
    </row>
    <row r="322" spans="1:17" ht="23.25" x14ac:dyDescent="0.3">
      <c r="A322" s="26" t="s">
        <v>61</v>
      </c>
      <c r="B322" s="1">
        <v>0</v>
      </c>
      <c r="C322" s="1">
        <v>0</v>
      </c>
      <c r="D322" s="1">
        <v>0</v>
      </c>
      <c r="E322" s="1">
        <v>0</v>
      </c>
      <c r="F322" s="1">
        <f t="shared" si="36"/>
        <v>0</v>
      </c>
      <c r="G322" s="1">
        <v>0</v>
      </c>
      <c r="H322" s="1">
        <v>0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0</v>
      </c>
      <c r="O322" s="1">
        <v>0</v>
      </c>
      <c r="P322" s="1">
        <f t="shared" si="37"/>
        <v>0</v>
      </c>
      <c r="Q322" s="27"/>
    </row>
    <row r="323" spans="1:17" ht="23.25" x14ac:dyDescent="0.3">
      <c r="A323" s="4" t="s">
        <v>62</v>
      </c>
      <c r="B323" s="1">
        <v>0</v>
      </c>
      <c r="C323" s="1">
        <v>0</v>
      </c>
      <c r="D323" s="1">
        <v>0</v>
      </c>
      <c r="E323" s="1">
        <v>0</v>
      </c>
      <c r="F323" s="1">
        <f t="shared" si="36"/>
        <v>0</v>
      </c>
      <c r="G323" s="1">
        <v>0</v>
      </c>
      <c r="H323" s="1">
        <v>0</v>
      </c>
      <c r="I323" s="1">
        <v>0</v>
      </c>
      <c r="J323" s="1">
        <v>0</v>
      </c>
      <c r="K323" s="1">
        <v>0</v>
      </c>
      <c r="L323" s="1">
        <v>0</v>
      </c>
      <c r="M323" s="1">
        <v>0</v>
      </c>
      <c r="N323" s="1">
        <v>0</v>
      </c>
      <c r="O323" s="1">
        <v>0</v>
      </c>
      <c r="P323" s="1">
        <f t="shared" si="37"/>
        <v>0</v>
      </c>
      <c r="Q323" s="17"/>
    </row>
    <row r="324" spans="1:17" ht="23.25" x14ac:dyDescent="0.3">
      <c r="A324" s="26" t="s">
        <v>63</v>
      </c>
      <c r="B324" s="1">
        <v>0</v>
      </c>
      <c r="C324" s="1">
        <v>0</v>
      </c>
      <c r="D324" s="1">
        <v>0</v>
      </c>
      <c r="E324" s="1">
        <v>0</v>
      </c>
      <c r="F324" s="1">
        <f t="shared" si="36"/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0</v>
      </c>
      <c r="N324" s="1">
        <v>0</v>
      </c>
      <c r="O324" s="1">
        <v>0</v>
      </c>
      <c r="P324" s="1">
        <f t="shared" si="37"/>
        <v>0</v>
      </c>
      <c r="Q324" s="27"/>
    </row>
    <row r="325" spans="1:17" ht="23.25" x14ac:dyDescent="0.3">
      <c r="A325" s="4" t="s">
        <v>64</v>
      </c>
      <c r="B325" s="1">
        <v>0</v>
      </c>
      <c r="C325" s="1">
        <v>0</v>
      </c>
      <c r="D325" s="1">
        <v>0</v>
      </c>
      <c r="E325" s="1">
        <v>0</v>
      </c>
      <c r="F325" s="1">
        <f t="shared" si="36"/>
        <v>0</v>
      </c>
      <c r="G325" s="1">
        <v>0</v>
      </c>
      <c r="H325" s="1">
        <v>0</v>
      </c>
      <c r="I325" s="1">
        <v>0</v>
      </c>
      <c r="J325" s="1">
        <v>0</v>
      </c>
      <c r="K325" s="1">
        <v>0</v>
      </c>
      <c r="L325" s="1">
        <v>0</v>
      </c>
      <c r="M325" s="1">
        <v>0</v>
      </c>
      <c r="N325" s="1">
        <v>0</v>
      </c>
      <c r="O325" s="1">
        <v>0</v>
      </c>
      <c r="P325" s="1">
        <f t="shared" si="37"/>
        <v>0</v>
      </c>
      <c r="Q325" s="17"/>
    </row>
    <row r="326" spans="1:17" s="22" customFormat="1" ht="23.25" x14ac:dyDescent="0.35">
      <c r="A326" s="19" t="s">
        <v>15</v>
      </c>
      <c r="B326" s="20">
        <f>SUM(B310:B325)</f>
        <v>0</v>
      </c>
      <c r="C326" s="20">
        <f>SUM(C310:C325)</f>
        <v>0</v>
      </c>
      <c r="D326" s="20">
        <f>SUM(D310:D325)</f>
        <v>0</v>
      </c>
      <c r="E326" s="20">
        <f>SUM(E310:E325)</f>
        <v>0</v>
      </c>
      <c r="F326" s="20">
        <f>SUM(B326:E326)</f>
        <v>0</v>
      </c>
      <c r="G326" s="20">
        <f t="shared" ref="G326:M326" si="38">SUM(G310:G325)</f>
        <v>0</v>
      </c>
      <c r="H326" s="20">
        <f t="shared" si="38"/>
        <v>0</v>
      </c>
      <c r="I326" s="20">
        <f t="shared" si="38"/>
        <v>0</v>
      </c>
      <c r="J326" s="20">
        <f t="shared" si="38"/>
        <v>0</v>
      </c>
      <c r="K326" s="20">
        <f t="shared" si="38"/>
        <v>0</v>
      </c>
      <c r="L326" s="20">
        <f t="shared" si="38"/>
        <v>0</v>
      </c>
      <c r="M326" s="20">
        <f t="shared" si="38"/>
        <v>0</v>
      </c>
      <c r="N326" s="20"/>
      <c r="O326" s="20">
        <f>SUM(O310:O325)</f>
        <v>0</v>
      </c>
      <c r="P326" s="20">
        <f>SUM(G326:O326)</f>
        <v>0</v>
      </c>
      <c r="Q326" s="21"/>
    </row>
    <row r="327" spans="1:17" x14ac:dyDescent="0.2">
      <c r="A327" s="118" t="s">
        <v>79</v>
      </c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</row>
    <row r="328" spans="1:17" ht="21" customHeight="1" x14ac:dyDescent="0.2">
      <c r="A328" s="1" t="s">
        <v>40</v>
      </c>
      <c r="B328" s="109" t="s">
        <v>41</v>
      </c>
      <c r="C328" s="109"/>
      <c r="D328" s="109"/>
      <c r="E328" s="109"/>
      <c r="F328" s="109"/>
      <c r="G328" s="109" t="s">
        <v>42</v>
      </c>
      <c r="H328" s="109"/>
      <c r="I328" s="109"/>
      <c r="J328" s="109"/>
      <c r="K328" s="109"/>
      <c r="L328" s="109"/>
      <c r="M328" s="109"/>
      <c r="N328" s="109"/>
      <c r="O328" s="109"/>
      <c r="P328" s="109"/>
      <c r="Q328" s="109" t="s">
        <v>25</v>
      </c>
    </row>
    <row r="329" spans="1:17" ht="21" customHeight="1" x14ac:dyDescent="0.2">
      <c r="A329" s="109" t="s">
        <v>26</v>
      </c>
      <c r="B329" s="109" t="s">
        <v>18</v>
      </c>
      <c r="C329" s="109"/>
      <c r="D329" s="109" t="s">
        <v>19</v>
      </c>
      <c r="E329" s="109" t="s">
        <v>20</v>
      </c>
      <c r="F329" s="109" t="s">
        <v>15</v>
      </c>
      <c r="G329" s="109" t="s">
        <v>18</v>
      </c>
      <c r="H329" s="109"/>
      <c r="I329" s="109"/>
      <c r="J329" s="109" t="s">
        <v>19</v>
      </c>
      <c r="K329" s="109"/>
      <c r="L329" s="109"/>
      <c r="M329" s="109" t="s">
        <v>20</v>
      </c>
      <c r="N329" s="109"/>
      <c r="O329" s="109"/>
      <c r="P329" s="109" t="s">
        <v>15</v>
      </c>
      <c r="Q329" s="109"/>
    </row>
    <row r="330" spans="1:17" ht="13.9" customHeight="1" x14ac:dyDescent="0.2">
      <c r="A330" s="109"/>
      <c r="B330" s="109" t="s">
        <v>33</v>
      </c>
      <c r="C330" s="109" t="s">
        <v>34</v>
      </c>
      <c r="D330" s="109"/>
      <c r="E330" s="109"/>
      <c r="F330" s="109"/>
      <c r="G330" s="109" t="s">
        <v>35</v>
      </c>
      <c r="H330" s="109" t="s">
        <v>38</v>
      </c>
      <c r="I330" s="109" t="s">
        <v>36</v>
      </c>
      <c r="J330" s="109" t="s">
        <v>35</v>
      </c>
      <c r="K330" s="109" t="s">
        <v>38</v>
      </c>
      <c r="L330" s="109" t="s">
        <v>36</v>
      </c>
      <c r="M330" s="109" t="s">
        <v>35</v>
      </c>
      <c r="N330" s="109" t="s">
        <v>38</v>
      </c>
      <c r="O330" s="109" t="s">
        <v>36</v>
      </c>
      <c r="P330" s="109"/>
      <c r="Q330" s="109"/>
    </row>
    <row r="331" spans="1:17" ht="13.9" customHeight="1" x14ac:dyDescent="0.2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</row>
    <row r="332" spans="1:17" ht="20.25" x14ac:dyDescent="0.2">
      <c r="A332" s="1" t="s">
        <v>45</v>
      </c>
      <c r="B332" s="1">
        <v>0</v>
      </c>
      <c r="C332" s="1">
        <v>0</v>
      </c>
      <c r="D332" s="1">
        <v>0</v>
      </c>
      <c r="E332" s="1">
        <v>0</v>
      </c>
      <c r="F332" s="1">
        <f>SUM(B332:E332)</f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0</v>
      </c>
      <c r="N332" s="1">
        <v>0</v>
      </c>
      <c r="O332" s="1">
        <v>0</v>
      </c>
      <c r="P332" s="1">
        <f>SUM(G332:O332)</f>
        <v>0</v>
      </c>
      <c r="Q332" s="1"/>
    </row>
    <row r="333" spans="1:17" ht="20.25" x14ac:dyDescent="0.3">
      <c r="A333" s="26" t="s">
        <v>49</v>
      </c>
      <c r="B333" s="1">
        <v>0</v>
      </c>
      <c r="C333" s="1">
        <v>0</v>
      </c>
      <c r="D333" s="1">
        <v>0</v>
      </c>
      <c r="E333" s="1">
        <v>0</v>
      </c>
      <c r="F333" s="1">
        <f t="shared" ref="F333:F348" si="39">SUM(B333:E333)</f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0</v>
      </c>
      <c r="M333" s="1">
        <v>0</v>
      </c>
      <c r="N333" s="1">
        <v>0</v>
      </c>
      <c r="O333" s="1">
        <v>0</v>
      </c>
      <c r="P333" s="1">
        <f t="shared" ref="P333:P348" si="40">SUM(G333:O333)</f>
        <v>0</v>
      </c>
      <c r="Q333" s="29"/>
    </row>
    <row r="334" spans="1:17" ht="20.25" x14ac:dyDescent="0.3">
      <c r="A334" s="4" t="s">
        <v>50</v>
      </c>
      <c r="B334" s="1">
        <v>0</v>
      </c>
      <c r="C334" s="1">
        <v>0</v>
      </c>
      <c r="D334" s="1">
        <v>0</v>
      </c>
      <c r="E334" s="1">
        <v>0</v>
      </c>
      <c r="F334" s="1">
        <f t="shared" si="39"/>
        <v>0</v>
      </c>
      <c r="G334" s="1">
        <v>0</v>
      </c>
      <c r="H334" s="1">
        <v>0</v>
      </c>
      <c r="I334" s="1">
        <v>0</v>
      </c>
      <c r="J334" s="1">
        <v>0</v>
      </c>
      <c r="K334" s="1">
        <v>0</v>
      </c>
      <c r="L334" s="1">
        <v>0</v>
      </c>
      <c r="M334" s="1">
        <v>0</v>
      </c>
      <c r="N334" s="1">
        <v>0</v>
      </c>
      <c r="O334" s="1">
        <v>0</v>
      </c>
      <c r="P334" s="1">
        <f t="shared" si="40"/>
        <v>0</v>
      </c>
      <c r="Q334" s="1"/>
    </row>
    <row r="335" spans="1:17" ht="23.25" x14ac:dyDescent="0.3">
      <c r="A335" s="4" t="s">
        <v>51</v>
      </c>
      <c r="B335" s="1">
        <v>0</v>
      </c>
      <c r="C335" s="1">
        <v>0</v>
      </c>
      <c r="D335" s="1">
        <v>0</v>
      </c>
      <c r="E335" s="1">
        <v>0</v>
      </c>
      <c r="F335" s="1">
        <f t="shared" si="39"/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0</v>
      </c>
      <c r="N335" s="1">
        <v>0</v>
      </c>
      <c r="O335" s="1">
        <v>0</v>
      </c>
      <c r="P335" s="1">
        <f t="shared" si="40"/>
        <v>0</v>
      </c>
      <c r="Q335" s="17"/>
    </row>
    <row r="336" spans="1:17" ht="23.25" x14ac:dyDescent="0.3">
      <c r="A336" s="4" t="s">
        <v>52</v>
      </c>
      <c r="B336" s="1">
        <v>0</v>
      </c>
      <c r="C336" s="1">
        <v>0</v>
      </c>
      <c r="D336" s="1">
        <v>0</v>
      </c>
      <c r="E336" s="1">
        <v>0</v>
      </c>
      <c r="F336" s="1">
        <f t="shared" si="39"/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f t="shared" si="40"/>
        <v>0</v>
      </c>
      <c r="Q336" s="17"/>
    </row>
    <row r="337" spans="1:17" ht="23.25" x14ac:dyDescent="0.3">
      <c r="A337" s="4" t="s">
        <v>53</v>
      </c>
      <c r="B337" s="1">
        <v>0</v>
      </c>
      <c r="C337" s="1">
        <v>0</v>
      </c>
      <c r="D337" s="1">
        <v>0</v>
      </c>
      <c r="E337" s="1">
        <v>0</v>
      </c>
      <c r="F337" s="1">
        <f t="shared" si="39"/>
        <v>0</v>
      </c>
      <c r="G337" s="1">
        <v>0</v>
      </c>
      <c r="H337" s="1">
        <v>0</v>
      </c>
      <c r="I337" s="1">
        <v>0</v>
      </c>
      <c r="J337" s="1">
        <v>0</v>
      </c>
      <c r="K337" s="1">
        <v>0</v>
      </c>
      <c r="L337" s="1">
        <v>0</v>
      </c>
      <c r="M337" s="1">
        <v>0</v>
      </c>
      <c r="N337" s="1">
        <v>0</v>
      </c>
      <c r="O337" s="1">
        <v>0</v>
      </c>
      <c r="P337" s="1">
        <f t="shared" si="40"/>
        <v>0</v>
      </c>
      <c r="Q337" s="17"/>
    </row>
    <row r="338" spans="1:17" ht="23.25" x14ac:dyDescent="0.3">
      <c r="A338" s="26" t="s">
        <v>54</v>
      </c>
      <c r="B338" s="1">
        <v>0</v>
      </c>
      <c r="C338" s="1">
        <v>0</v>
      </c>
      <c r="D338" s="1">
        <v>0</v>
      </c>
      <c r="E338" s="1">
        <v>0</v>
      </c>
      <c r="F338" s="1">
        <f t="shared" si="39"/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f t="shared" si="40"/>
        <v>0</v>
      </c>
      <c r="Q338" s="27"/>
    </row>
    <row r="339" spans="1:17" ht="23.25" x14ac:dyDescent="0.3">
      <c r="A339" s="4" t="s">
        <v>55</v>
      </c>
      <c r="B339" s="1">
        <v>0</v>
      </c>
      <c r="C339" s="1">
        <v>0</v>
      </c>
      <c r="D339" s="1">
        <v>0</v>
      </c>
      <c r="E339" s="1">
        <v>0</v>
      </c>
      <c r="F339" s="1">
        <f t="shared" si="39"/>
        <v>0</v>
      </c>
      <c r="G339" s="1">
        <v>0</v>
      </c>
      <c r="H339" s="1">
        <v>0</v>
      </c>
      <c r="I339" s="1">
        <v>0</v>
      </c>
      <c r="J339" s="1">
        <v>0</v>
      </c>
      <c r="K339" s="1">
        <v>0</v>
      </c>
      <c r="L339" s="1">
        <v>0</v>
      </c>
      <c r="M339" s="1">
        <v>0</v>
      </c>
      <c r="N339" s="1">
        <v>0</v>
      </c>
      <c r="O339" s="1">
        <v>0</v>
      </c>
      <c r="P339" s="1">
        <f t="shared" si="40"/>
        <v>0</v>
      </c>
      <c r="Q339" s="17"/>
    </row>
    <row r="340" spans="1:17" ht="23.25" x14ac:dyDescent="0.3">
      <c r="A340" s="4" t="s">
        <v>56</v>
      </c>
      <c r="B340" s="1">
        <v>0</v>
      </c>
      <c r="C340" s="1">
        <v>0</v>
      </c>
      <c r="D340" s="1">
        <v>0</v>
      </c>
      <c r="E340" s="1">
        <v>0</v>
      </c>
      <c r="F340" s="1">
        <f t="shared" si="39"/>
        <v>0</v>
      </c>
      <c r="G340" s="1">
        <v>0</v>
      </c>
      <c r="H340" s="1">
        <v>0</v>
      </c>
      <c r="I340" s="1">
        <v>0</v>
      </c>
      <c r="J340" s="1">
        <v>0</v>
      </c>
      <c r="K340" s="1">
        <v>0</v>
      </c>
      <c r="L340" s="1">
        <v>0</v>
      </c>
      <c r="M340" s="1">
        <v>0</v>
      </c>
      <c r="N340" s="1">
        <v>0</v>
      </c>
      <c r="O340" s="1">
        <v>0</v>
      </c>
      <c r="P340" s="1">
        <f t="shared" si="40"/>
        <v>0</v>
      </c>
      <c r="Q340" s="17"/>
    </row>
    <row r="341" spans="1:17" ht="23.25" x14ac:dyDescent="0.3">
      <c r="A341" s="4" t="s">
        <v>57</v>
      </c>
      <c r="B341" s="1">
        <v>0</v>
      </c>
      <c r="C341" s="1">
        <v>0</v>
      </c>
      <c r="D341" s="1">
        <v>0</v>
      </c>
      <c r="E341" s="1">
        <v>0</v>
      </c>
      <c r="F341" s="1">
        <f t="shared" si="39"/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0</v>
      </c>
      <c r="M341" s="1">
        <v>0</v>
      </c>
      <c r="N341" s="1">
        <v>0</v>
      </c>
      <c r="O341" s="1">
        <v>0</v>
      </c>
      <c r="P341" s="1">
        <f t="shared" si="40"/>
        <v>0</v>
      </c>
      <c r="Q341" s="17"/>
    </row>
    <row r="342" spans="1:17" ht="23.25" x14ac:dyDescent="0.3">
      <c r="A342" s="4" t="s">
        <v>58</v>
      </c>
      <c r="B342" s="1">
        <v>0</v>
      </c>
      <c r="C342" s="1">
        <v>0</v>
      </c>
      <c r="D342" s="1">
        <v>0</v>
      </c>
      <c r="E342" s="1">
        <v>0</v>
      </c>
      <c r="F342" s="1">
        <f t="shared" si="39"/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f t="shared" si="40"/>
        <v>0</v>
      </c>
      <c r="Q342" s="17"/>
    </row>
    <row r="343" spans="1:17" ht="23.25" x14ac:dyDescent="0.3">
      <c r="A343" s="4" t="s">
        <v>59</v>
      </c>
      <c r="B343" s="1">
        <v>0</v>
      </c>
      <c r="C343" s="1">
        <v>0</v>
      </c>
      <c r="D343" s="1">
        <v>0</v>
      </c>
      <c r="E343" s="1">
        <v>0</v>
      </c>
      <c r="F343" s="1">
        <f t="shared" si="39"/>
        <v>0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0</v>
      </c>
      <c r="N343" s="1">
        <v>0</v>
      </c>
      <c r="O343" s="1">
        <v>0</v>
      </c>
      <c r="P343" s="1">
        <f t="shared" si="40"/>
        <v>0</v>
      </c>
      <c r="Q343" s="17"/>
    </row>
    <row r="344" spans="1:17" ht="23.25" x14ac:dyDescent="0.3">
      <c r="A344" s="4" t="s">
        <v>60</v>
      </c>
      <c r="B344" s="1">
        <v>0</v>
      </c>
      <c r="C344" s="1">
        <v>0</v>
      </c>
      <c r="D344" s="1">
        <v>0</v>
      </c>
      <c r="E344" s="1">
        <v>0</v>
      </c>
      <c r="F344" s="1">
        <f t="shared" si="39"/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0</v>
      </c>
      <c r="N344" s="1">
        <v>0</v>
      </c>
      <c r="O344" s="1">
        <v>0</v>
      </c>
      <c r="P344" s="1">
        <f t="shared" si="40"/>
        <v>0</v>
      </c>
      <c r="Q344" s="17"/>
    </row>
    <row r="345" spans="1:17" ht="23.25" x14ac:dyDescent="0.3">
      <c r="A345" s="26" t="s">
        <v>61</v>
      </c>
      <c r="B345" s="1">
        <v>0</v>
      </c>
      <c r="C345" s="1">
        <v>0</v>
      </c>
      <c r="D345" s="1">
        <v>0</v>
      </c>
      <c r="E345" s="1">
        <v>0</v>
      </c>
      <c r="F345" s="1">
        <f t="shared" si="39"/>
        <v>0</v>
      </c>
      <c r="G345" s="1">
        <v>0</v>
      </c>
      <c r="H345" s="1">
        <v>0</v>
      </c>
      <c r="I345" s="1">
        <v>0</v>
      </c>
      <c r="J345" s="1">
        <v>0</v>
      </c>
      <c r="K345" s="1">
        <v>0</v>
      </c>
      <c r="L345" s="1">
        <v>0</v>
      </c>
      <c r="M345" s="1">
        <v>0</v>
      </c>
      <c r="N345" s="1">
        <v>0</v>
      </c>
      <c r="O345" s="1">
        <v>0</v>
      </c>
      <c r="P345" s="1">
        <f t="shared" si="40"/>
        <v>0</v>
      </c>
      <c r="Q345" s="27"/>
    </row>
    <row r="346" spans="1:17" ht="23.25" x14ac:dyDescent="0.3">
      <c r="A346" s="4" t="s">
        <v>62</v>
      </c>
      <c r="B346" s="1">
        <v>0</v>
      </c>
      <c r="C346" s="1">
        <v>0</v>
      </c>
      <c r="D346" s="1">
        <v>0</v>
      </c>
      <c r="E346" s="1">
        <v>0</v>
      </c>
      <c r="F346" s="1">
        <f t="shared" si="39"/>
        <v>0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0</v>
      </c>
      <c r="M346" s="1">
        <v>0</v>
      </c>
      <c r="N346" s="1">
        <v>0</v>
      </c>
      <c r="O346" s="1">
        <v>0</v>
      </c>
      <c r="P346" s="1">
        <f t="shared" si="40"/>
        <v>0</v>
      </c>
      <c r="Q346" s="17"/>
    </row>
    <row r="347" spans="1:17" ht="23.25" x14ac:dyDescent="0.3">
      <c r="A347" s="26" t="s">
        <v>63</v>
      </c>
      <c r="B347" s="1">
        <v>0</v>
      </c>
      <c r="C347" s="1">
        <v>0</v>
      </c>
      <c r="D347" s="1">
        <v>0</v>
      </c>
      <c r="E347" s="1">
        <v>0</v>
      </c>
      <c r="F347" s="1">
        <f t="shared" si="39"/>
        <v>0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0</v>
      </c>
      <c r="N347" s="1">
        <v>0</v>
      </c>
      <c r="O347" s="1">
        <v>0</v>
      </c>
      <c r="P347" s="1">
        <f t="shared" si="40"/>
        <v>0</v>
      </c>
      <c r="Q347" s="27"/>
    </row>
    <row r="348" spans="1:17" ht="23.25" x14ac:dyDescent="0.3">
      <c r="A348" s="4" t="s">
        <v>64</v>
      </c>
      <c r="B348" s="1">
        <v>0</v>
      </c>
      <c r="C348" s="1">
        <v>0</v>
      </c>
      <c r="D348" s="1">
        <v>0</v>
      </c>
      <c r="E348" s="1">
        <v>0</v>
      </c>
      <c r="F348" s="1">
        <f t="shared" si="39"/>
        <v>0</v>
      </c>
      <c r="G348" s="1">
        <v>0</v>
      </c>
      <c r="H348" s="1">
        <v>0</v>
      </c>
      <c r="I348" s="1">
        <v>0</v>
      </c>
      <c r="J348" s="1">
        <v>0</v>
      </c>
      <c r="K348" s="1">
        <v>0</v>
      </c>
      <c r="L348" s="1">
        <v>0</v>
      </c>
      <c r="M348" s="1">
        <v>0</v>
      </c>
      <c r="N348" s="1">
        <v>0</v>
      </c>
      <c r="O348" s="1">
        <v>0</v>
      </c>
      <c r="P348" s="1">
        <f t="shared" si="40"/>
        <v>0</v>
      </c>
      <c r="Q348" s="17"/>
    </row>
    <row r="349" spans="1:17" ht="23.25" x14ac:dyDescent="0.35">
      <c r="A349" s="48" t="s">
        <v>15</v>
      </c>
      <c r="B349" s="49">
        <f>SUM(B333:B348)</f>
        <v>0</v>
      </c>
      <c r="C349" s="49">
        <f>SUM(C333:C348)</f>
        <v>0</v>
      </c>
      <c r="D349" s="49">
        <f>SUM(D333:D348)</f>
        <v>0</v>
      </c>
      <c r="E349" s="49">
        <f>SUM(E333:E348)</f>
        <v>0</v>
      </c>
      <c r="F349" s="49">
        <f>SUM(B349:E349)</f>
        <v>0</v>
      </c>
      <c r="G349" s="49">
        <f t="shared" ref="G349:M349" si="41">SUM(G333:G348)</f>
        <v>0</v>
      </c>
      <c r="H349" s="49">
        <f t="shared" si="41"/>
        <v>0</v>
      </c>
      <c r="I349" s="49">
        <f t="shared" si="41"/>
        <v>0</v>
      </c>
      <c r="J349" s="49">
        <f t="shared" si="41"/>
        <v>0</v>
      </c>
      <c r="K349" s="49">
        <f t="shared" si="41"/>
        <v>0</v>
      </c>
      <c r="L349" s="49">
        <f t="shared" si="41"/>
        <v>0</v>
      </c>
      <c r="M349" s="49">
        <f t="shared" si="41"/>
        <v>0</v>
      </c>
      <c r="N349" s="49"/>
      <c r="O349" s="49">
        <f>SUM(O333:O348)</f>
        <v>0</v>
      </c>
      <c r="P349" s="49">
        <f>SUM(G349:O349)</f>
        <v>0</v>
      </c>
      <c r="Q349" s="47"/>
    </row>
    <row r="350" spans="1:17" s="22" customFormat="1" ht="23.25" x14ac:dyDescent="0.35">
      <c r="A350" s="23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5"/>
    </row>
    <row r="351" spans="1:17" ht="21" customHeight="1" x14ac:dyDescent="0.2">
      <c r="A351" s="1" t="s">
        <v>40</v>
      </c>
      <c r="B351" s="109" t="s">
        <v>41</v>
      </c>
      <c r="C351" s="109"/>
      <c r="D351" s="109"/>
      <c r="E351" s="109"/>
      <c r="F351" s="109"/>
      <c r="G351" s="109" t="s">
        <v>42</v>
      </c>
      <c r="H351" s="109"/>
      <c r="I351" s="109"/>
      <c r="J351" s="109"/>
      <c r="K351" s="109"/>
      <c r="L351" s="109"/>
      <c r="M351" s="109"/>
      <c r="N351" s="109"/>
      <c r="O351" s="109"/>
      <c r="P351" s="109"/>
      <c r="Q351" s="109" t="s">
        <v>25</v>
      </c>
    </row>
    <row r="352" spans="1:17" ht="21" customHeight="1" x14ac:dyDescent="0.2">
      <c r="A352" s="109" t="s">
        <v>26</v>
      </c>
      <c r="B352" s="109" t="s">
        <v>18</v>
      </c>
      <c r="C352" s="109"/>
      <c r="D352" s="109" t="s">
        <v>19</v>
      </c>
      <c r="E352" s="109" t="s">
        <v>20</v>
      </c>
      <c r="F352" s="109" t="s">
        <v>15</v>
      </c>
      <c r="G352" s="109" t="s">
        <v>18</v>
      </c>
      <c r="H352" s="109"/>
      <c r="I352" s="109"/>
      <c r="J352" s="109" t="s">
        <v>19</v>
      </c>
      <c r="K352" s="109"/>
      <c r="L352" s="109"/>
      <c r="M352" s="109" t="s">
        <v>20</v>
      </c>
      <c r="N352" s="109"/>
      <c r="O352" s="109"/>
      <c r="P352" s="109" t="s">
        <v>15</v>
      </c>
      <c r="Q352" s="109"/>
    </row>
    <row r="353" spans="1:17" ht="13.9" customHeight="1" x14ac:dyDescent="0.2">
      <c r="A353" s="109"/>
      <c r="B353" s="109" t="s">
        <v>33</v>
      </c>
      <c r="C353" s="109" t="s">
        <v>34</v>
      </c>
      <c r="D353" s="109"/>
      <c r="E353" s="109"/>
      <c r="F353" s="109"/>
      <c r="G353" s="109" t="s">
        <v>35</v>
      </c>
      <c r="H353" s="109" t="s">
        <v>38</v>
      </c>
      <c r="I353" s="109" t="s">
        <v>36</v>
      </c>
      <c r="J353" s="109" t="s">
        <v>35</v>
      </c>
      <c r="K353" s="109" t="s">
        <v>38</v>
      </c>
      <c r="L353" s="109" t="s">
        <v>36</v>
      </c>
      <c r="M353" s="109" t="s">
        <v>35</v>
      </c>
      <c r="N353" s="109" t="s">
        <v>38</v>
      </c>
      <c r="O353" s="109" t="s">
        <v>36</v>
      </c>
      <c r="P353" s="109"/>
      <c r="Q353" s="109"/>
    </row>
    <row r="354" spans="1:17" ht="13.9" customHeight="1" x14ac:dyDescent="0.2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</row>
    <row r="355" spans="1:17" ht="20.25" x14ac:dyDescent="0.2">
      <c r="A355" s="1" t="s">
        <v>45</v>
      </c>
      <c r="B355" s="1">
        <v>0</v>
      </c>
      <c r="C355" s="1">
        <v>0</v>
      </c>
      <c r="D355" s="1">
        <v>0</v>
      </c>
      <c r="E355" s="1">
        <v>0</v>
      </c>
      <c r="F355" s="1">
        <f>SUM(B355:E355)</f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f>SUM(G355:O355)</f>
        <v>0</v>
      </c>
      <c r="Q355" s="1"/>
    </row>
    <row r="356" spans="1:17" ht="20.25" x14ac:dyDescent="0.3">
      <c r="A356" s="26" t="s">
        <v>49</v>
      </c>
      <c r="B356" s="1">
        <v>0</v>
      </c>
      <c r="C356" s="1">
        <v>0</v>
      </c>
      <c r="D356" s="1">
        <v>0</v>
      </c>
      <c r="E356" s="1">
        <v>0</v>
      </c>
      <c r="F356" s="1">
        <f t="shared" ref="F356:F371" si="42">SUM(B356:E356)</f>
        <v>0</v>
      </c>
      <c r="G356" s="1">
        <v>0</v>
      </c>
      <c r="H356" s="1">
        <v>0</v>
      </c>
      <c r="I356" s="1">
        <v>0</v>
      </c>
      <c r="J356" s="1">
        <v>0</v>
      </c>
      <c r="K356" s="1">
        <v>0</v>
      </c>
      <c r="L356" s="1">
        <v>0</v>
      </c>
      <c r="M356" s="1">
        <v>0</v>
      </c>
      <c r="N356" s="1">
        <v>0</v>
      </c>
      <c r="O356" s="1">
        <v>0</v>
      </c>
      <c r="P356" s="1">
        <f t="shared" ref="P356:P371" si="43">SUM(G356:O356)</f>
        <v>0</v>
      </c>
      <c r="Q356" s="29"/>
    </row>
    <row r="357" spans="1:17" ht="20.25" x14ac:dyDescent="0.3">
      <c r="A357" s="4" t="s">
        <v>50</v>
      </c>
      <c r="B357" s="1">
        <v>0</v>
      </c>
      <c r="C357" s="1">
        <v>0</v>
      </c>
      <c r="D357" s="1">
        <v>0</v>
      </c>
      <c r="E357" s="1">
        <v>0</v>
      </c>
      <c r="F357" s="1">
        <f t="shared" si="42"/>
        <v>0</v>
      </c>
      <c r="G357" s="1">
        <v>0</v>
      </c>
      <c r="H357" s="1">
        <v>0</v>
      </c>
      <c r="I357" s="1">
        <v>0</v>
      </c>
      <c r="J357" s="1">
        <v>0</v>
      </c>
      <c r="K357" s="1">
        <v>0</v>
      </c>
      <c r="L357" s="1">
        <v>0</v>
      </c>
      <c r="M357" s="1">
        <v>0</v>
      </c>
      <c r="N357" s="1">
        <v>0</v>
      </c>
      <c r="O357" s="1">
        <v>0</v>
      </c>
      <c r="P357" s="1">
        <f t="shared" si="43"/>
        <v>0</v>
      </c>
      <c r="Q357" s="1"/>
    </row>
    <row r="358" spans="1:17" ht="23.25" x14ac:dyDescent="0.3">
      <c r="A358" s="4" t="s">
        <v>51</v>
      </c>
      <c r="B358" s="1">
        <v>0</v>
      </c>
      <c r="C358" s="1">
        <v>0</v>
      </c>
      <c r="D358" s="1">
        <v>0</v>
      </c>
      <c r="E358" s="1">
        <v>0</v>
      </c>
      <c r="F358" s="1">
        <f t="shared" si="42"/>
        <v>0</v>
      </c>
      <c r="G358" s="1">
        <v>0</v>
      </c>
      <c r="H358" s="1">
        <v>0</v>
      </c>
      <c r="I358" s="1">
        <v>0</v>
      </c>
      <c r="J358" s="1">
        <v>0</v>
      </c>
      <c r="K358" s="1">
        <v>0</v>
      </c>
      <c r="L358" s="1">
        <v>0</v>
      </c>
      <c r="M358" s="1">
        <v>0</v>
      </c>
      <c r="N358" s="1">
        <v>0</v>
      </c>
      <c r="O358" s="1">
        <v>0</v>
      </c>
      <c r="P358" s="1">
        <f t="shared" si="43"/>
        <v>0</v>
      </c>
      <c r="Q358" s="17"/>
    </row>
    <row r="359" spans="1:17" ht="23.25" x14ac:dyDescent="0.3">
      <c r="A359" s="4" t="s">
        <v>52</v>
      </c>
      <c r="B359" s="1">
        <v>0</v>
      </c>
      <c r="C359" s="1">
        <v>0</v>
      </c>
      <c r="D359" s="1">
        <v>0</v>
      </c>
      <c r="E359" s="1">
        <v>0</v>
      </c>
      <c r="F359" s="1">
        <f t="shared" si="42"/>
        <v>0</v>
      </c>
      <c r="G359" s="1">
        <v>0</v>
      </c>
      <c r="H359" s="1">
        <v>0</v>
      </c>
      <c r="I359" s="1">
        <v>0</v>
      </c>
      <c r="J359" s="1">
        <v>0</v>
      </c>
      <c r="K359" s="1">
        <v>0</v>
      </c>
      <c r="L359" s="1">
        <v>0</v>
      </c>
      <c r="M359" s="1">
        <v>0</v>
      </c>
      <c r="N359" s="1">
        <v>0</v>
      </c>
      <c r="O359" s="1">
        <v>0</v>
      </c>
      <c r="P359" s="1">
        <f t="shared" si="43"/>
        <v>0</v>
      </c>
      <c r="Q359" s="17"/>
    </row>
    <row r="360" spans="1:17" ht="23.25" x14ac:dyDescent="0.3">
      <c r="A360" s="4" t="s">
        <v>53</v>
      </c>
      <c r="B360" s="1">
        <v>0</v>
      </c>
      <c r="C360" s="1">
        <v>0</v>
      </c>
      <c r="D360" s="1">
        <v>0</v>
      </c>
      <c r="E360" s="1">
        <v>0</v>
      </c>
      <c r="F360" s="1">
        <f t="shared" si="42"/>
        <v>0</v>
      </c>
      <c r="G360" s="1">
        <v>0</v>
      </c>
      <c r="H360" s="1">
        <v>0</v>
      </c>
      <c r="I360" s="1">
        <v>0</v>
      </c>
      <c r="J360" s="1">
        <v>0</v>
      </c>
      <c r="K360" s="1">
        <v>0</v>
      </c>
      <c r="L360" s="1">
        <v>0</v>
      </c>
      <c r="M360" s="1">
        <v>0</v>
      </c>
      <c r="N360" s="1">
        <v>0</v>
      </c>
      <c r="O360" s="1">
        <v>0</v>
      </c>
      <c r="P360" s="1">
        <f t="shared" si="43"/>
        <v>0</v>
      </c>
      <c r="Q360" s="17"/>
    </row>
    <row r="361" spans="1:17" ht="23.25" x14ac:dyDescent="0.3">
      <c r="A361" s="26" t="s">
        <v>54</v>
      </c>
      <c r="B361" s="1">
        <v>0</v>
      </c>
      <c r="C361" s="1">
        <v>0</v>
      </c>
      <c r="D361" s="1">
        <v>0</v>
      </c>
      <c r="E361" s="1">
        <v>0</v>
      </c>
      <c r="F361" s="1">
        <f t="shared" si="42"/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f t="shared" si="43"/>
        <v>0</v>
      </c>
      <c r="Q361" s="27"/>
    </row>
    <row r="362" spans="1:17" ht="23.25" x14ac:dyDescent="0.3">
      <c r="A362" s="4" t="s">
        <v>55</v>
      </c>
      <c r="B362" s="1">
        <v>0</v>
      </c>
      <c r="C362" s="1">
        <v>0</v>
      </c>
      <c r="D362" s="1">
        <v>0</v>
      </c>
      <c r="E362" s="1">
        <v>0</v>
      </c>
      <c r="F362" s="1">
        <f t="shared" si="42"/>
        <v>0</v>
      </c>
      <c r="G362" s="1">
        <v>0</v>
      </c>
      <c r="H362" s="1">
        <v>0</v>
      </c>
      <c r="I362" s="1">
        <v>0</v>
      </c>
      <c r="J362" s="1">
        <v>0</v>
      </c>
      <c r="K362" s="1">
        <v>0</v>
      </c>
      <c r="L362" s="1">
        <v>0</v>
      </c>
      <c r="M362" s="1">
        <v>0</v>
      </c>
      <c r="N362" s="1">
        <v>0</v>
      </c>
      <c r="O362" s="1">
        <v>0</v>
      </c>
      <c r="P362" s="1">
        <f t="shared" si="43"/>
        <v>0</v>
      </c>
      <c r="Q362" s="17"/>
    </row>
    <row r="363" spans="1:17" ht="23.25" x14ac:dyDescent="0.3">
      <c r="A363" s="4" t="s">
        <v>56</v>
      </c>
      <c r="B363" s="1">
        <v>0</v>
      </c>
      <c r="C363" s="1">
        <v>0</v>
      </c>
      <c r="D363" s="1">
        <v>0</v>
      </c>
      <c r="E363" s="1">
        <v>0</v>
      </c>
      <c r="F363" s="1">
        <f t="shared" si="42"/>
        <v>0</v>
      </c>
      <c r="G363" s="1">
        <v>0</v>
      </c>
      <c r="H363" s="1">
        <v>0</v>
      </c>
      <c r="I363" s="1">
        <v>0</v>
      </c>
      <c r="J363" s="1">
        <v>0</v>
      </c>
      <c r="K363" s="1">
        <v>0</v>
      </c>
      <c r="L363" s="1">
        <v>0</v>
      </c>
      <c r="M363" s="1">
        <v>0</v>
      </c>
      <c r="N363" s="1">
        <v>0</v>
      </c>
      <c r="O363" s="1">
        <v>0</v>
      </c>
      <c r="P363" s="1">
        <f t="shared" si="43"/>
        <v>0</v>
      </c>
      <c r="Q363" s="17"/>
    </row>
    <row r="364" spans="1:17" ht="23.25" x14ac:dyDescent="0.3">
      <c r="A364" s="4" t="s">
        <v>57</v>
      </c>
      <c r="B364" s="1">
        <v>0</v>
      </c>
      <c r="C364" s="1">
        <v>0</v>
      </c>
      <c r="D364" s="1">
        <v>0</v>
      </c>
      <c r="E364" s="1">
        <v>0</v>
      </c>
      <c r="F364" s="1">
        <f t="shared" si="42"/>
        <v>0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0</v>
      </c>
      <c r="N364" s="1">
        <v>0</v>
      </c>
      <c r="O364" s="1">
        <v>0</v>
      </c>
      <c r="P364" s="1">
        <f t="shared" si="43"/>
        <v>0</v>
      </c>
      <c r="Q364" s="17"/>
    </row>
    <row r="365" spans="1:17" ht="23.25" x14ac:dyDescent="0.3">
      <c r="A365" s="4" t="s">
        <v>58</v>
      </c>
      <c r="B365" s="1">
        <v>0</v>
      </c>
      <c r="C365" s="1">
        <v>0</v>
      </c>
      <c r="D365" s="1">
        <v>0</v>
      </c>
      <c r="E365" s="1">
        <v>0</v>
      </c>
      <c r="F365" s="1">
        <f t="shared" si="42"/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f t="shared" si="43"/>
        <v>0</v>
      </c>
      <c r="Q365" s="17"/>
    </row>
    <row r="366" spans="1:17" ht="23.25" x14ac:dyDescent="0.3">
      <c r="A366" s="4" t="s">
        <v>59</v>
      </c>
      <c r="B366" s="1">
        <v>0</v>
      </c>
      <c r="C366" s="1">
        <v>0</v>
      </c>
      <c r="D366" s="1">
        <v>0</v>
      </c>
      <c r="E366" s="1">
        <v>0</v>
      </c>
      <c r="F366" s="1">
        <f t="shared" si="42"/>
        <v>0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0</v>
      </c>
      <c r="M366" s="1">
        <v>0</v>
      </c>
      <c r="N366" s="1">
        <v>0</v>
      </c>
      <c r="O366" s="1">
        <v>0</v>
      </c>
      <c r="P366" s="1">
        <f t="shared" si="43"/>
        <v>0</v>
      </c>
      <c r="Q366" s="17"/>
    </row>
    <row r="367" spans="1:17" ht="23.25" x14ac:dyDescent="0.3">
      <c r="A367" s="4" t="s">
        <v>60</v>
      </c>
      <c r="B367" s="1">
        <v>0</v>
      </c>
      <c r="C367" s="1">
        <v>0</v>
      </c>
      <c r="D367" s="1">
        <v>0</v>
      </c>
      <c r="E367" s="1">
        <v>0</v>
      </c>
      <c r="F367" s="1">
        <f t="shared" si="42"/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f t="shared" si="43"/>
        <v>0</v>
      </c>
      <c r="Q367" s="17"/>
    </row>
    <row r="368" spans="1:17" ht="23.25" x14ac:dyDescent="0.3">
      <c r="A368" s="26" t="s">
        <v>61</v>
      </c>
      <c r="B368" s="1">
        <v>0</v>
      </c>
      <c r="C368" s="1">
        <v>0</v>
      </c>
      <c r="D368" s="1">
        <v>0</v>
      </c>
      <c r="E368" s="1">
        <v>0</v>
      </c>
      <c r="F368" s="1">
        <f t="shared" si="42"/>
        <v>0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0</v>
      </c>
      <c r="M368" s="1">
        <v>0</v>
      </c>
      <c r="N368" s="1">
        <v>0</v>
      </c>
      <c r="O368" s="1">
        <v>0</v>
      </c>
      <c r="P368" s="1">
        <f t="shared" si="43"/>
        <v>0</v>
      </c>
      <c r="Q368" s="27"/>
    </row>
    <row r="369" spans="1:17" ht="23.25" x14ac:dyDescent="0.3">
      <c r="A369" s="4" t="s">
        <v>62</v>
      </c>
      <c r="B369" s="1">
        <v>0</v>
      </c>
      <c r="C369" s="1">
        <v>0</v>
      </c>
      <c r="D369" s="1">
        <v>0</v>
      </c>
      <c r="E369" s="1">
        <v>0</v>
      </c>
      <c r="F369" s="1">
        <f t="shared" si="42"/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f t="shared" si="43"/>
        <v>0</v>
      </c>
      <c r="Q369" s="17"/>
    </row>
    <row r="370" spans="1:17" ht="23.25" x14ac:dyDescent="0.3">
      <c r="A370" s="26" t="s">
        <v>63</v>
      </c>
      <c r="B370" s="1">
        <v>0</v>
      </c>
      <c r="C370" s="1">
        <v>0</v>
      </c>
      <c r="D370" s="1">
        <v>0</v>
      </c>
      <c r="E370" s="1">
        <v>0</v>
      </c>
      <c r="F370" s="1">
        <f t="shared" si="42"/>
        <v>0</v>
      </c>
      <c r="G370" s="1">
        <v>0</v>
      </c>
      <c r="H370" s="1">
        <v>0</v>
      </c>
      <c r="I370" s="1">
        <v>0</v>
      </c>
      <c r="J370" s="1">
        <v>0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f t="shared" si="43"/>
        <v>0</v>
      </c>
      <c r="Q370" s="27"/>
    </row>
    <row r="371" spans="1:17" ht="23.25" x14ac:dyDescent="0.3">
      <c r="A371" s="4" t="s">
        <v>64</v>
      </c>
      <c r="B371" s="1">
        <v>0</v>
      </c>
      <c r="C371" s="1">
        <v>0</v>
      </c>
      <c r="D371" s="1">
        <v>0</v>
      </c>
      <c r="E371" s="1">
        <v>0</v>
      </c>
      <c r="F371" s="1">
        <f t="shared" si="42"/>
        <v>0</v>
      </c>
      <c r="G371" s="1">
        <v>0</v>
      </c>
      <c r="H371" s="1">
        <v>0</v>
      </c>
      <c r="I371" s="1">
        <v>0</v>
      </c>
      <c r="J371" s="1">
        <v>0</v>
      </c>
      <c r="K371" s="1">
        <v>0</v>
      </c>
      <c r="L371" s="1">
        <v>0</v>
      </c>
      <c r="M371" s="1">
        <v>0</v>
      </c>
      <c r="N371" s="1">
        <v>0</v>
      </c>
      <c r="O371" s="1">
        <v>0</v>
      </c>
      <c r="P371" s="1">
        <f t="shared" si="43"/>
        <v>0</v>
      </c>
      <c r="Q371" s="17"/>
    </row>
    <row r="372" spans="1:17" s="22" customFormat="1" ht="23.25" x14ac:dyDescent="0.35">
      <c r="A372" s="48" t="s">
        <v>15</v>
      </c>
      <c r="B372" s="49">
        <f>SUM(B356:B371)</f>
        <v>0</v>
      </c>
      <c r="C372" s="49">
        <f>SUM(C356:C371)</f>
        <v>0</v>
      </c>
      <c r="D372" s="49">
        <f>SUM(D356:D371)</f>
        <v>0</v>
      </c>
      <c r="E372" s="49">
        <f>SUM(E356:E371)</f>
        <v>0</v>
      </c>
      <c r="F372" s="49">
        <f>SUM(B372:E372)</f>
        <v>0</v>
      </c>
      <c r="G372" s="49">
        <f t="shared" ref="G372:M372" si="44">SUM(G356:G371)</f>
        <v>0</v>
      </c>
      <c r="H372" s="49">
        <f t="shared" si="44"/>
        <v>0</v>
      </c>
      <c r="I372" s="49">
        <f t="shared" si="44"/>
        <v>0</v>
      </c>
      <c r="J372" s="49">
        <f t="shared" si="44"/>
        <v>0</v>
      </c>
      <c r="K372" s="49">
        <f t="shared" si="44"/>
        <v>0</v>
      </c>
      <c r="L372" s="49">
        <f t="shared" si="44"/>
        <v>0</v>
      </c>
      <c r="M372" s="49">
        <f t="shared" si="44"/>
        <v>0</v>
      </c>
      <c r="N372" s="49"/>
      <c r="O372" s="49">
        <f>SUM(O356:O371)</f>
        <v>0</v>
      </c>
      <c r="P372" s="49">
        <f>SUM(G372:O372)</f>
        <v>0</v>
      </c>
      <c r="Q372" s="47"/>
    </row>
    <row r="373" spans="1:17" x14ac:dyDescent="0.2">
      <c r="A373" s="118" t="s">
        <v>80</v>
      </c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</row>
    <row r="374" spans="1:17" ht="21" customHeight="1" x14ac:dyDescent="0.2">
      <c r="A374" s="1" t="s">
        <v>40</v>
      </c>
      <c r="B374" s="109" t="s">
        <v>41</v>
      </c>
      <c r="C374" s="109"/>
      <c r="D374" s="109"/>
      <c r="E374" s="109"/>
      <c r="F374" s="109"/>
      <c r="G374" s="109" t="s">
        <v>42</v>
      </c>
      <c r="H374" s="109"/>
      <c r="I374" s="109"/>
      <c r="J374" s="109"/>
      <c r="K374" s="109"/>
      <c r="L374" s="109"/>
      <c r="M374" s="109"/>
      <c r="N374" s="109"/>
      <c r="O374" s="109"/>
      <c r="P374" s="109"/>
      <c r="Q374" s="109" t="s">
        <v>25</v>
      </c>
    </row>
    <row r="375" spans="1:17" ht="21" customHeight="1" x14ac:dyDescent="0.2">
      <c r="A375" s="109" t="s">
        <v>26</v>
      </c>
      <c r="B375" s="109" t="s">
        <v>18</v>
      </c>
      <c r="C375" s="109"/>
      <c r="D375" s="109" t="s">
        <v>19</v>
      </c>
      <c r="E375" s="109" t="s">
        <v>20</v>
      </c>
      <c r="F375" s="109" t="s">
        <v>15</v>
      </c>
      <c r="G375" s="109" t="s">
        <v>18</v>
      </c>
      <c r="H375" s="109"/>
      <c r="I375" s="109"/>
      <c r="J375" s="109" t="s">
        <v>19</v>
      </c>
      <c r="K375" s="109"/>
      <c r="L375" s="109"/>
      <c r="M375" s="109" t="s">
        <v>20</v>
      </c>
      <c r="N375" s="109"/>
      <c r="O375" s="109"/>
      <c r="P375" s="109" t="s">
        <v>15</v>
      </c>
      <c r="Q375" s="109"/>
    </row>
    <row r="376" spans="1:17" ht="13.9" customHeight="1" x14ac:dyDescent="0.2">
      <c r="A376" s="109"/>
      <c r="B376" s="109" t="s">
        <v>33</v>
      </c>
      <c r="C376" s="109" t="s">
        <v>34</v>
      </c>
      <c r="D376" s="109"/>
      <c r="E376" s="109"/>
      <c r="F376" s="109"/>
      <c r="G376" s="109" t="s">
        <v>35</v>
      </c>
      <c r="H376" s="109" t="s">
        <v>38</v>
      </c>
      <c r="I376" s="109" t="s">
        <v>36</v>
      </c>
      <c r="J376" s="109" t="s">
        <v>35</v>
      </c>
      <c r="K376" s="109" t="s">
        <v>38</v>
      </c>
      <c r="L376" s="109" t="s">
        <v>36</v>
      </c>
      <c r="M376" s="109" t="s">
        <v>35</v>
      </c>
      <c r="N376" s="109" t="s">
        <v>38</v>
      </c>
      <c r="O376" s="109" t="s">
        <v>36</v>
      </c>
      <c r="P376" s="109"/>
      <c r="Q376" s="109"/>
    </row>
    <row r="377" spans="1:17" ht="13.9" customHeight="1" x14ac:dyDescent="0.2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</row>
    <row r="378" spans="1:17" ht="20.25" x14ac:dyDescent="0.2">
      <c r="A378" s="1" t="s">
        <v>45</v>
      </c>
      <c r="B378" s="1">
        <v>0</v>
      </c>
      <c r="C378" s="1">
        <v>0</v>
      </c>
      <c r="D378" s="1">
        <v>0</v>
      </c>
      <c r="E378" s="1">
        <v>0</v>
      </c>
      <c r="F378" s="1">
        <f>SUM(B378:E378)</f>
        <v>0</v>
      </c>
      <c r="G378" s="1">
        <v>0</v>
      </c>
      <c r="H378" s="1">
        <v>0</v>
      </c>
      <c r="I378" s="1">
        <v>0</v>
      </c>
      <c r="J378" s="1">
        <v>0</v>
      </c>
      <c r="K378" s="1">
        <v>0</v>
      </c>
      <c r="L378" s="1">
        <v>0</v>
      </c>
      <c r="M378" s="1">
        <v>0</v>
      </c>
      <c r="N378" s="1">
        <v>0</v>
      </c>
      <c r="O378" s="1">
        <v>0</v>
      </c>
      <c r="P378" s="1">
        <f>SUM(G378:O378)</f>
        <v>0</v>
      </c>
      <c r="Q378" s="1"/>
    </row>
    <row r="379" spans="1:17" ht="20.25" x14ac:dyDescent="0.3">
      <c r="A379" s="26" t="s">
        <v>49</v>
      </c>
      <c r="B379" s="1">
        <v>0</v>
      </c>
      <c r="C379" s="1">
        <v>0</v>
      </c>
      <c r="D379" s="1">
        <v>0</v>
      </c>
      <c r="E379" s="1">
        <v>0</v>
      </c>
      <c r="F379" s="1">
        <f t="shared" ref="F379:F394" si="45">SUM(B379:E379)</f>
        <v>0</v>
      </c>
      <c r="G379" s="1">
        <v>0</v>
      </c>
      <c r="H379" s="1">
        <v>0</v>
      </c>
      <c r="I379" s="1">
        <v>0</v>
      </c>
      <c r="J379" s="1">
        <v>0</v>
      </c>
      <c r="K379" s="1">
        <v>0</v>
      </c>
      <c r="L379" s="1">
        <v>0</v>
      </c>
      <c r="M379" s="1">
        <v>0</v>
      </c>
      <c r="N379" s="1">
        <v>0</v>
      </c>
      <c r="O379" s="1">
        <v>0</v>
      </c>
      <c r="P379" s="1">
        <f t="shared" ref="P379:P394" si="46">SUM(G379:O379)</f>
        <v>0</v>
      </c>
      <c r="Q379" s="29"/>
    </row>
    <row r="380" spans="1:17" ht="20.25" x14ac:dyDescent="0.3">
      <c r="A380" s="4" t="s">
        <v>50</v>
      </c>
      <c r="B380" s="1">
        <v>0</v>
      </c>
      <c r="C380" s="1">
        <v>0</v>
      </c>
      <c r="D380" s="1">
        <v>0</v>
      </c>
      <c r="E380" s="1">
        <v>0</v>
      </c>
      <c r="F380" s="1">
        <f t="shared" si="45"/>
        <v>0</v>
      </c>
      <c r="G380" s="1">
        <v>0</v>
      </c>
      <c r="H380" s="1">
        <v>0</v>
      </c>
      <c r="I380" s="1">
        <v>0</v>
      </c>
      <c r="J380" s="1">
        <v>0</v>
      </c>
      <c r="K380" s="1">
        <v>0</v>
      </c>
      <c r="L380" s="1">
        <v>0</v>
      </c>
      <c r="M380" s="1">
        <v>0</v>
      </c>
      <c r="N380" s="1">
        <v>0</v>
      </c>
      <c r="O380" s="1">
        <v>0</v>
      </c>
      <c r="P380" s="1">
        <f t="shared" si="46"/>
        <v>0</v>
      </c>
      <c r="Q380" s="1"/>
    </row>
    <row r="381" spans="1:17" ht="23.25" x14ac:dyDescent="0.3">
      <c r="A381" s="4" t="s">
        <v>51</v>
      </c>
      <c r="B381" s="1">
        <v>0</v>
      </c>
      <c r="C381" s="1">
        <v>0</v>
      </c>
      <c r="D381" s="1">
        <v>0</v>
      </c>
      <c r="E381" s="1">
        <v>0</v>
      </c>
      <c r="F381" s="1">
        <f t="shared" si="45"/>
        <v>0</v>
      </c>
      <c r="G381" s="1">
        <v>0</v>
      </c>
      <c r="H381" s="1">
        <v>0</v>
      </c>
      <c r="I381" s="1">
        <v>0</v>
      </c>
      <c r="J381" s="1">
        <v>0</v>
      </c>
      <c r="K381" s="1">
        <v>0</v>
      </c>
      <c r="L381" s="1">
        <v>0</v>
      </c>
      <c r="M381" s="1">
        <v>0</v>
      </c>
      <c r="N381" s="1">
        <v>0</v>
      </c>
      <c r="O381" s="1">
        <v>0</v>
      </c>
      <c r="P381" s="1">
        <f t="shared" si="46"/>
        <v>0</v>
      </c>
      <c r="Q381" s="17"/>
    </row>
    <row r="382" spans="1:17" ht="23.25" x14ac:dyDescent="0.3">
      <c r="A382" s="4" t="s">
        <v>52</v>
      </c>
      <c r="B382" s="1">
        <v>0</v>
      </c>
      <c r="C382" s="1">
        <v>0</v>
      </c>
      <c r="D382" s="1">
        <v>0</v>
      </c>
      <c r="E382" s="1">
        <v>0</v>
      </c>
      <c r="F382" s="1">
        <f t="shared" si="45"/>
        <v>0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0</v>
      </c>
      <c r="M382" s="1">
        <v>0</v>
      </c>
      <c r="N382" s="1">
        <v>0</v>
      </c>
      <c r="O382" s="1">
        <v>0</v>
      </c>
      <c r="P382" s="1">
        <f t="shared" si="46"/>
        <v>0</v>
      </c>
      <c r="Q382" s="17"/>
    </row>
    <row r="383" spans="1:17" ht="23.25" x14ac:dyDescent="0.3">
      <c r="A383" s="4" t="s">
        <v>53</v>
      </c>
      <c r="B383" s="1">
        <v>0</v>
      </c>
      <c r="C383" s="1">
        <v>0</v>
      </c>
      <c r="D383" s="1">
        <v>0</v>
      </c>
      <c r="E383" s="1">
        <v>0</v>
      </c>
      <c r="F383" s="1">
        <f t="shared" si="45"/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0</v>
      </c>
      <c r="M383" s="1">
        <v>0</v>
      </c>
      <c r="N383" s="1">
        <v>0</v>
      </c>
      <c r="O383" s="1">
        <v>0</v>
      </c>
      <c r="P383" s="1">
        <f t="shared" si="46"/>
        <v>0</v>
      </c>
      <c r="Q383" s="17"/>
    </row>
    <row r="384" spans="1:17" ht="23.25" x14ac:dyDescent="0.3">
      <c r="A384" s="26" t="s">
        <v>54</v>
      </c>
      <c r="B384" s="1">
        <v>0</v>
      </c>
      <c r="C384" s="1">
        <v>0</v>
      </c>
      <c r="D384" s="1">
        <v>0</v>
      </c>
      <c r="E384" s="1">
        <v>0</v>
      </c>
      <c r="F384" s="1">
        <f t="shared" si="45"/>
        <v>0</v>
      </c>
      <c r="G384" s="1">
        <v>0</v>
      </c>
      <c r="H384" s="1">
        <v>0</v>
      </c>
      <c r="I384" s="1">
        <v>0</v>
      </c>
      <c r="J384" s="1">
        <v>0</v>
      </c>
      <c r="K384" s="1">
        <v>0</v>
      </c>
      <c r="L384" s="1">
        <v>0</v>
      </c>
      <c r="M384" s="1">
        <v>0</v>
      </c>
      <c r="N384" s="1">
        <v>0</v>
      </c>
      <c r="O384" s="1">
        <v>0</v>
      </c>
      <c r="P384" s="1">
        <f t="shared" si="46"/>
        <v>0</v>
      </c>
      <c r="Q384" s="27"/>
    </row>
    <row r="385" spans="1:17" ht="23.25" x14ac:dyDescent="0.3">
      <c r="A385" s="4" t="s">
        <v>55</v>
      </c>
      <c r="B385" s="1">
        <v>0</v>
      </c>
      <c r="C385" s="1">
        <v>0</v>
      </c>
      <c r="D385" s="1">
        <v>0</v>
      </c>
      <c r="E385" s="1">
        <v>0</v>
      </c>
      <c r="F385" s="1">
        <f t="shared" si="45"/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0</v>
      </c>
      <c r="N385" s="1">
        <v>0</v>
      </c>
      <c r="O385" s="1">
        <v>0</v>
      </c>
      <c r="P385" s="1">
        <f t="shared" si="46"/>
        <v>0</v>
      </c>
      <c r="Q385" s="17"/>
    </row>
    <row r="386" spans="1:17" ht="23.25" x14ac:dyDescent="0.3">
      <c r="A386" s="4" t="s">
        <v>56</v>
      </c>
      <c r="B386" s="1">
        <v>0</v>
      </c>
      <c r="C386" s="1">
        <v>0</v>
      </c>
      <c r="D386" s="1">
        <v>0</v>
      </c>
      <c r="E386" s="1">
        <v>0</v>
      </c>
      <c r="F386" s="1">
        <f t="shared" si="45"/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0</v>
      </c>
      <c r="M386" s="1">
        <v>0</v>
      </c>
      <c r="N386" s="1">
        <v>0</v>
      </c>
      <c r="O386" s="1">
        <v>0</v>
      </c>
      <c r="P386" s="1">
        <f t="shared" si="46"/>
        <v>0</v>
      </c>
      <c r="Q386" s="17"/>
    </row>
    <row r="387" spans="1:17" ht="23.25" x14ac:dyDescent="0.3">
      <c r="A387" s="4" t="s">
        <v>57</v>
      </c>
      <c r="B387" s="1">
        <v>0</v>
      </c>
      <c r="C387" s="1">
        <v>0</v>
      </c>
      <c r="D387" s="1">
        <v>0</v>
      </c>
      <c r="E387" s="1">
        <v>0</v>
      </c>
      <c r="F387" s="1">
        <f t="shared" si="45"/>
        <v>0</v>
      </c>
      <c r="G387" s="1">
        <v>0</v>
      </c>
      <c r="H387" s="1">
        <v>0</v>
      </c>
      <c r="I387" s="1">
        <v>0</v>
      </c>
      <c r="J387" s="1">
        <v>0</v>
      </c>
      <c r="K387" s="1">
        <v>0</v>
      </c>
      <c r="L387" s="1">
        <v>0</v>
      </c>
      <c r="M387" s="1">
        <v>0</v>
      </c>
      <c r="N387" s="1">
        <v>0</v>
      </c>
      <c r="O387" s="1">
        <v>0</v>
      </c>
      <c r="P387" s="1">
        <f t="shared" si="46"/>
        <v>0</v>
      </c>
      <c r="Q387" s="17"/>
    </row>
    <row r="388" spans="1:17" ht="23.25" x14ac:dyDescent="0.3">
      <c r="A388" s="4" t="s">
        <v>58</v>
      </c>
      <c r="B388" s="1">
        <v>0</v>
      </c>
      <c r="C388" s="1">
        <v>0</v>
      </c>
      <c r="D388" s="1">
        <v>0</v>
      </c>
      <c r="E388" s="1">
        <v>0</v>
      </c>
      <c r="F388" s="1">
        <f t="shared" si="45"/>
        <v>0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0</v>
      </c>
      <c r="N388" s="1">
        <v>0</v>
      </c>
      <c r="O388" s="1">
        <v>0</v>
      </c>
      <c r="P388" s="1">
        <f t="shared" si="46"/>
        <v>0</v>
      </c>
      <c r="Q388" s="17"/>
    </row>
    <row r="389" spans="1:17" ht="23.25" x14ac:dyDescent="0.3">
      <c r="A389" s="4" t="s">
        <v>59</v>
      </c>
      <c r="B389" s="1">
        <v>0</v>
      </c>
      <c r="C389" s="1">
        <v>0</v>
      </c>
      <c r="D389" s="1">
        <v>0</v>
      </c>
      <c r="E389" s="1">
        <v>0</v>
      </c>
      <c r="F389" s="1">
        <f t="shared" si="45"/>
        <v>0</v>
      </c>
      <c r="G389" s="1">
        <v>0</v>
      </c>
      <c r="H389" s="1">
        <v>0</v>
      </c>
      <c r="I389" s="1">
        <v>0</v>
      </c>
      <c r="J389" s="1">
        <v>0</v>
      </c>
      <c r="K389" s="1">
        <v>0</v>
      </c>
      <c r="L389" s="1">
        <v>0</v>
      </c>
      <c r="M389" s="1">
        <v>0</v>
      </c>
      <c r="N389" s="1">
        <v>0</v>
      </c>
      <c r="O389" s="1">
        <v>0</v>
      </c>
      <c r="P389" s="1">
        <f t="shared" si="46"/>
        <v>0</v>
      </c>
      <c r="Q389" s="17"/>
    </row>
    <row r="390" spans="1:17" ht="23.25" x14ac:dyDescent="0.3">
      <c r="A390" s="4" t="s">
        <v>60</v>
      </c>
      <c r="B390" s="1">
        <v>0</v>
      </c>
      <c r="C390" s="1">
        <v>0</v>
      </c>
      <c r="D390" s="1">
        <v>0</v>
      </c>
      <c r="E390" s="1">
        <v>0</v>
      </c>
      <c r="F390" s="1">
        <f t="shared" si="45"/>
        <v>0</v>
      </c>
      <c r="G390" s="1">
        <v>0</v>
      </c>
      <c r="H390" s="1">
        <v>0</v>
      </c>
      <c r="I390" s="1">
        <v>0</v>
      </c>
      <c r="J390" s="1">
        <v>0</v>
      </c>
      <c r="K390" s="1">
        <v>0</v>
      </c>
      <c r="L390" s="1">
        <v>0</v>
      </c>
      <c r="M390" s="1">
        <v>0</v>
      </c>
      <c r="N390" s="1">
        <v>0</v>
      </c>
      <c r="O390" s="1">
        <v>0</v>
      </c>
      <c r="P390" s="1">
        <f t="shared" si="46"/>
        <v>0</v>
      </c>
      <c r="Q390" s="17"/>
    </row>
    <row r="391" spans="1:17" ht="23.25" x14ac:dyDescent="0.3">
      <c r="A391" s="26" t="s">
        <v>61</v>
      </c>
      <c r="B391" s="1">
        <v>0</v>
      </c>
      <c r="C391" s="1">
        <v>0</v>
      </c>
      <c r="D391" s="1">
        <v>0</v>
      </c>
      <c r="E391" s="1">
        <v>0</v>
      </c>
      <c r="F391" s="1">
        <f t="shared" si="45"/>
        <v>0</v>
      </c>
      <c r="G391" s="1">
        <v>0</v>
      </c>
      <c r="H391" s="1">
        <v>0</v>
      </c>
      <c r="I391" s="1">
        <v>0</v>
      </c>
      <c r="J391" s="1">
        <v>0</v>
      </c>
      <c r="K391" s="1">
        <v>0</v>
      </c>
      <c r="L391" s="1">
        <v>0</v>
      </c>
      <c r="M391" s="1">
        <v>0</v>
      </c>
      <c r="N391" s="1">
        <v>0</v>
      </c>
      <c r="O391" s="1">
        <v>0</v>
      </c>
      <c r="P391" s="1">
        <f t="shared" si="46"/>
        <v>0</v>
      </c>
      <c r="Q391" s="27"/>
    </row>
    <row r="392" spans="1:17" ht="23.25" x14ac:dyDescent="0.3">
      <c r="A392" s="4" t="s">
        <v>62</v>
      </c>
      <c r="B392" s="1">
        <v>0</v>
      </c>
      <c r="C392" s="1">
        <v>0</v>
      </c>
      <c r="D392" s="1">
        <v>0</v>
      </c>
      <c r="E392" s="1">
        <v>0</v>
      </c>
      <c r="F392" s="1">
        <f t="shared" si="45"/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0</v>
      </c>
      <c r="N392" s="1">
        <v>0</v>
      </c>
      <c r="O392" s="1">
        <v>0</v>
      </c>
      <c r="P392" s="1">
        <f t="shared" si="46"/>
        <v>0</v>
      </c>
      <c r="Q392" s="17"/>
    </row>
    <row r="393" spans="1:17" ht="23.25" x14ac:dyDescent="0.3">
      <c r="A393" s="26" t="s">
        <v>63</v>
      </c>
      <c r="B393" s="1">
        <v>0</v>
      </c>
      <c r="C393" s="1">
        <v>0</v>
      </c>
      <c r="D393" s="1">
        <v>0</v>
      </c>
      <c r="E393" s="1">
        <v>0</v>
      </c>
      <c r="F393" s="1">
        <f t="shared" si="45"/>
        <v>0</v>
      </c>
      <c r="G393" s="1">
        <v>0</v>
      </c>
      <c r="H393" s="1">
        <v>0</v>
      </c>
      <c r="I393" s="1">
        <v>0</v>
      </c>
      <c r="J393" s="1">
        <v>0</v>
      </c>
      <c r="K393" s="1">
        <v>0</v>
      </c>
      <c r="L393" s="1">
        <v>0</v>
      </c>
      <c r="M393" s="1">
        <v>0</v>
      </c>
      <c r="N393" s="1">
        <v>0</v>
      </c>
      <c r="O393" s="1">
        <v>0</v>
      </c>
      <c r="P393" s="1">
        <f t="shared" si="46"/>
        <v>0</v>
      </c>
      <c r="Q393" s="27"/>
    </row>
    <row r="394" spans="1:17" ht="23.25" x14ac:dyDescent="0.3">
      <c r="A394" s="4" t="s">
        <v>64</v>
      </c>
      <c r="B394" s="1">
        <v>0</v>
      </c>
      <c r="C394" s="1">
        <v>0</v>
      </c>
      <c r="D394" s="1">
        <v>0</v>
      </c>
      <c r="E394" s="1">
        <v>0</v>
      </c>
      <c r="F394" s="1">
        <f t="shared" si="45"/>
        <v>0</v>
      </c>
      <c r="G394" s="1">
        <v>0</v>
      </c>
      <c r="H394" s="1">
        <v>0</v>
      </c>
      <c r="I394" s="1">
        <v>0</v>
      </c>
      <c r="J394" s="1">
        <v>0</v>
      </c>
      <c r="K394" s="1">
        <v>0</v>
      </c>
      <c r="L394" s="1">
        <v>0</v>
      </c>
      <c r="M394" s="1">
        <v>0</v>
      </c>
      <c r="N394" s="1">
        <v>0</v>
      </c>
      <c r="O394" s="1">
        <v>0</v>
      </c>
      <c r="P394" s="1">
        <f t="shared" si="46"/>
        <v>0</v>
      </c>
      <c r="Q394" s="17"/>
    </row>
    <row r="395" spans="1:17" s="22" customFormat="1" ht="23.25" x14ac:dyDescent="0.35">
      <c r="A395" s="48" t="s">
        <v>15</v>
      </c>
      <c r="B395" s="49">
        <f>SUM(B379:B394)</f>
        <v>0</v>
      </c>
      <c r="C395" s="49">
        <f>SUM(C379:C394)</f>
        <v>0</v>
      </c>
      <c r="D395" s="49">
        <f>SUM(D379:D394)</f>
        <v>0</v>
      </c>
      <c r="E395" s="49">
        <f>SUM(E379:E394)</f>
        <v>0</v>
      </c>
      <c r="F395" s="49">
        <f>SUM(B395:E395)</f>
        <v>0</v>
      </c>
      <c r="G395" s="49">
        <f t="shared" ref="G395:M395" si="47">SUM(G379:G394)</f>
        <v>0</v>
      </c>
      <c r="H395" s="49">
        <f t="shared" si="47"/>
        <v>0</v>
      </c>
      <c r="I395" s="49">
        <f t="shared" si="47"/>
        <v>0</v>
      </c>
      <c r="J395" s="49">
        <f t="shared" si="47"/>
        <v>0</v>
      </c>
      <c r="K395" s="49">
        <f t="shared" si="47"/>
        <v>0</v>
      </c>
      <c r="L395" s="49">
        <f t="shared" si="47"/>
        <v>0</v>
      </c>
      <c r="M395" s="49">
        <f t="shared" si="47"/>
        <v>0</v>
      </c>
      <c r="N395" s="49"/>
      <c r="O395" s="49">
        <f>SUM(O379:O394)</f>
        <v>0</v>
      </c>
      <c r="P395" s="49">
        <f>SUM(G395:O395)</f>
        <v>0</v>
      </c>
      <c r="Q395" s="47"/>
    </row>
    <row r="396" spans="1:17" x14ac:dyDescent="0.2">
      <c r="A396" s="118" t="s">
        <v>81</v>
      </c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</row>
    <row r="397" spans="1:17" ht="21" customHeight="1" x14ac:dyDescent="0.2">
      <c r="A397" s="1" t="s">
        <v>40</v>
      </c>
      <c r="B397" s="109" t="s">
        <v>41</v>
      </c>
      <c r="C397" s="109"/>
      <c r="D397" s="109"/>
      <c r="E397" s="109"/>
      <c r="F397" s="109"/>
      <c r="G397" s="109" t="s">
        <v>42</v>
      </c>
      <c r="H397" s="109"/>
      <c r="I397" s="109"/>
      <c r="J397" s="109"/>
      <c r="K397" s="109"/>
      <c r="L397" s="109"/>
      <c r="M397" s="109"/>
      <c r="N397" s="109"/>
      <c r="O397" s="109"/>
      <c r="P397" s="109"/>
      <c r="Q397" s="109" t="s">
        <v>25</v>
      </c>
    </row>
    <row r="398" spans="1:17" ht="21" customHeight="1" x14ac:dyDescent="0.2">
      <c r="A398" s="109" t="s">
        <v>26</v>
      </c>
      <c r="B398" s="109" t="s">
        <v>18</v>
      </c>
      <c r="C398" s="109"/>
      <c r="D398" s="109" t="s">
        <v>19</v>
      </c>
      <c r="E398" s="109" t="s">
        <v>20</v>
      </c>
      <c r="F398" s="109" t="s">
        <v>15</v>
      </c>
      <c r="G398" s="109" t="s">
        <v>18</v>
      </c>
      <c r="H398" s="109"/>
      <c r="I398" s="109"/>
      <c r="J398" s="109" t="s">
        <v>19</v>
      </c>
      <c r="K398" s="109"/>
      <c r="L398" s="109"/>
      <c r="M398" s="109" t="s">
        <v>20</v>
      </c>
      <c r="N398" s="109"/>
      <c r="O398" s="109"/>
      <c r="P398" s="109" t="s">
        <v>15</v>
      </c>
      <c r="Q398" s="109"/>
    </row>
    <row r="399" spans="1:17" ht="13.9" customHeight="1" x14ac:dyDescent="0.2">
      <c r="A399" s="109"/>
      <c r="B399" s="109" t="s">
        <v>33</v>
      </c>
      <c r="C399" s="109" t="s">
        <v>34</v>
      </c>
      <c r="D399" s="109"/>
      <c r="E399" s="109"/>
      <c r="F399" s="109"/>
      <c r="G399" s="109" t="s">
        <v>35</v>
      </c>
      <c r="H399" s="109" t="s">
        <v>38</v>
      </c>
      <c r="I399" s="109" t="s">
        <v>36</v>
      </c>
      <c r="J399" s="109" t="s">
        <v>35</v>
      </c>
      <c r="K399" s="109" t="s">
        <v>38</v>
      </c>
      <c r="L399" s="109" t="s">
        <v>36</v>
      </c>
      <c r="M399" s="109" t="s">
        <v>35</v>
      </c>
      <c r="N399" s="109" t="s">
        <v>38</v>
      </c>
      <c r="O399" s="109" t="s">
        <v>36</v>
      </c>
      <c r="P399" s="109"/>
      <c r="Q399" s="109"/>
    </row>
    <row r="400" spans="1:17" ht="13.9" customHeight="1" x14ac:dyDescent="0.2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</row>
    <row r="401" spans="1:17" ht="20.25" x14ac:dyDescent="0.2">
      <c r="A401" s="1" t="s">
        <v>45</v>
      </c>
      <c r="B401" s="1">
        <v>0</v>
      </c>
      <c r="C401" s="1">
        <v>0</v>
      </c>
      <c r="D401" s="1">
        <v>0</v>
      </c>
      <c r="E401" s="1">
        <v>0</v>
      </c>
      <c r="F401" s="1">
        <f>SUM(B401:E401)</f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f>SUM(G401:O401)</f>
        <v>0</v>
      </c>
      <c r="Q401" s="1"/>
    </row>
    <row r="402" spans="1:17" ht="20.25" x14ac:dyDescent="0.3">
      <c r="A402" s="26" t="s">
        <v>49</v>
      </c>
      <c r="B402" s="1">
        <v>0</v>
      </c>
      <c r="C402" s="1">
        <v>0</v>
      </c>
      <c r="D402" s="1">
        <v>0</v>
      </c>
      <c r="E402" s="1">
        <v>0</v>
      </c>
      <c r="F402" s="1">
        <f t="shared" ref="F402:F417" si="48">SUM(B402:E402)</f>
        <v>0</v>
      </c>
      <c r="G402" s="1">
        <v>0</v>
      </c>
      <c r="H402" s="1">
        <v>0</v>
      </c>
      <c r="I402" s="1">
        <v>0</v>
      </c>
      <c r="J402" s="1">
        <v>0</v>
      </c>
      <c r="K402" s="1">
        <v>0</v>
      </c>
      <c r="L402" s="1">
        <v>0</v>
      </c>
      <c r="M402" s="1">
        <v>0</v>
      </c>
      <c r="N402" s="1">
        <v>0</v>
      </c>
      <c r="O402" s="1">
        <v>0</v>
      </c>
      <c r="P402" s="1">
        <f t="shared" ref="P402:P417" si="49">SUM(G402:O402)</f>
        <v>0</v>
      </c>
      <c r="Q402" s="29"/>
    </row>
    <row r="403" spans="1:17" ht="20.25" x14ac:dyDescent="0.3">
      <c r="A403" s="4" t="s">
        <v>50</v>
      </c>
      <c r="B403" s="1">
        <v>0</v>
      </c>
      <c r="C403" s="1">
        <v>0</v>
      </c>
      <c r="D403" s="1">
        <v>0</v>
      </c>
      <c r="E403" s="1">
        <v>0</v>
      </c>
      <c r="F403" s="1">
        <f t="shared" si="48"/>
        <v>0</v>
      </c>
      <c r="G403" s="1">
        <v>0</v>
      </c>
      <c r="H403" s="1">
        <v>0</v>
      </c>
      <c r="I403" s="1">
        <v>0</v>
      </c>
      <c r="J403" s="1">
        <v>0</v>
      </c>
      <c r="K403" s="1">
        <v>0</v>
      </c>
      <c r="L403" s="1">
        <v>0</v>
      </c>
      <c r="M403" s="1">
        <v>0</v>
      </c>
      <c r="N403" s="1">
        <v>0</v>
      </c>
      <c r="O403" s="1">
        <v>0</v>
      </c>
      <c r="P403" s="1">
        <f t="shared" si="49"/>
        <v>0</v>
      </c>
      <c r="Q403" s="1"/>
    </row>
    <row r="404" spans="1:17" ht="23.25" x14ac:dyDescent="0.3">
      <c r="A404" s="4" t="s">
        <v>51</v>
      </c>
      <c r="B404" s="1">
        <v>0</v>
      </c>
      <c r="C404" s="1">
        <v>0</v>
      </c>
      <c r="D404" s="1">
        <v>0</v>
      </c>
      <c r="E404" s="1">
        <v>0</v>
      </c>
      <c r="F404" s="1">
        <f t="shared" si="48"/>
        <v>0</v>
      </c>
      <c r="G404" s="1">
        <v>0</v>
      </c>
      <c r="H404" s="1">
        <v>0</v>
      </c>
      <c r="I404" s="1">
        <v>0</v>
      </c>
      <c r="J404" s="1">
        <v>0</v>
      </c>
      <c r="K404" s="1">
        <v>0</v>
      </c>
      <c r="L404" s="1">
        <v>0</v>
      </c>
      <c r="M404" s="1">
        <v>0</v>
      </c>
      <c r="N404" s="1">
        <v>0</v>
      </c>
      <c r="O404" s="1">
        <v>0</v>
      </c>
      <c r="P404" s="1">
        <f t="shared" si="49"/>
        <v>0</v>
      </c>
      <c r="Q404" s="17"/>
    </row>
    <row r="405" spans="1:17" ht="23.25" x14ac:dyDescent="0.3">
      <c r="A405" s="4" t="s">
        <v>52</v>
      </c>
      <c r="B405" s="1">
        <v>0</v>
      </c>
      <c r="C405" s="1">
        <v>0</v>
      </c>
      <c r="D405" s="1">
        <v>0</v>
      </c>
      <c r="E405" s="1">
        <v>0</v>
      </c>
      <c r="F405" s="1">
        <f t="shared" si="48"/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f t="shared" si="49"/>
        <v>0</v>
      </c>
      <c r="Q405" s="17"/>
    </row>
    <row r="406" spans="1:17" ht="23.25" x14ac:dyDescent="0.3">
      <c r="A406" s="4" t="s">
        <v>53</v>
      </c>
      <c r="B406" s="1">
        <v>0</v>
      </c>
      <c r="C406" s="1">
        <v>0</v>
      </c>
      <c r="D406" s="1">
        <v>0</v>
      </c>
      <c r="E406" s="1">
        <v>0</v>
      </c>
      <c r="F406" s="1">
        <f t="shared" si="48"/>
        <v>0</v>
      </c>
      <c r="G406" s="1">
        <v>0</v>
      </c>
      <c r="H406" s="1">
        <v>0</v>
      </c>
      <c r="I406" s="1">
        <v>0</v>
      </c>
      <c r="J406" s="1">
        <v>0</v>
      </c>
      <c r="K406" s="1">
        <v>0</v>
      </c>
      <c r="L406" s="1">
        <v>0</v>
      </c>
      <c r="M406" s="1">
        <v>0</v>
      </c>
      <c r="N406" s="1">
        <v>0</v>
      </c>
      <c r="O406" s="1">
        <v>0</v>
      </c>
      <c r="P406" s="1">
        <f t="shared" si="49"/>
        <v>0</v>
      </c>
      <c r="Q406" s="17"/>
    </row>
    <row r="407" spans="1:17" ht="23.25" x14ac:dyDescent="0.3">
      <c r="A407" s="26" t="s">
        <v>54</v>
      </c>
      <c r="B407" s="1">
        <v>0</v>
      </c>
      <c r="C407" s="1">
        <v>0</v>
      </c>
      <c r="D407" s="1">
        <v>0</v>
      </c>
      <c r="E407" s="1">
        <v>0</v>
      </c>
      <c r="F407" s="1">
        <f t="shared" si="48"/>
        <v>0</v>
      </c>
      <c r="G407" s="1">
        <v>0</v>
      </c>
      <c r="H407" s="1">
        <v>0</v>
      </c>
      <c r="I407" s="1">
        <v>0</v>
      </c>
      <c r="J407" s="1">
        <v>0</v>
      </c>
      <c r="K407" s="1">
        <v>0</v>
      </c>
      <c r="L407" s="1">
        <v>0</v>
      </c>
      <c r="M407" s="1">
        <v>0</v>
      </c>
      <c r="N407" s="1">
        <v>0</v>
      </c>
      <c r="O407" s="1">
        <v>0</v>
      </c>
      <c r="P407" s="1">
        <f t="shared" si="49"/>
        <v>0</v>
      </c>
      <c r="Q407" s="27"/>
    </row>
    <row r="408" spans="1:17" ht="23.25" x14ac:dyDescent="0.3">
      <c r="A408" s="4" t="s">
        <v>55</v>
      </c>
      <c r="B408" s="1">
        <v>0</v>
      </c>
      <c r="C408" s="1">
        <v>0</v>
      </c>
      <c r="D408" s="1">
        <v>0</v>
      </c>
      <c r="E408" s="1">
        <v>0</v>
      </c>
      <c r="F408" s="1">
        <f t="shared" si="48"/>
        <v>0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0</v>
      </c>
      <c r="N408" s="1">
        <v>0</v>
      </c>
      <c r="O408" s="1">
        <v>0</v>
      </c>
      <c r="P408" s="1">
        <f t="shared" si="49"/>
        <v>0</v>
      </c>
      <c r="Q408" s="17"/>
    </row>
    <row r="409" spans="1:17" ht="23.25" x14ac:dyDescent="0.3">
      <c r="A409" s="4" t="s">
        <v>56</v>
      </c>
      <c r="B409" s="1">
        <v>0</v>
      </c>
      <c r="C409" s="1">
        <v>0</v>
      </c>
      <c r="D409" s="1">
        <v>0</v>
      </c>
      <c r="E409" s="1">
        <v>0</v>
      </c>
      <c r="F409" s="1">
        <f t="shared" si="48"/>
        <v>0</v>
      </c>
      <c r="G409" s="1">
        <v>0</v>
      </c>
      <c r="H409" s="1">
        <v>0</v>
      </c>
      <c r="I409" s="1">
        <v>0</v>
      </c>
      <c r="J409" s="1">
        <v>0</v>
      </c>
      <c r="K409" s="1">
        <v>0</v>
      </c>
      <c r="L409" s="1">
        <v>0</v>
      </c>
      <c r="M409" s="1">
        <v>0</v>
      </c>
      <c r="N409" s="1">
        <v>0</v>
      </c>
      <c r="O409" s="1">
        <v>0</v>
      </c>
      <c r="P409" s="1">
        <f t="shared" si="49"/>
        <v>0</v>
      </c>
      <c r="Q409" s="17"/>
    </row>
    <row r="410" spans="1:17" ht="23.25" x14ac:dyDescent="0.3">
      <c r="A410" s="4" t="s">
        <v>57</v>
      </c>
      <c r="B410" s="1">
        <v>0</v>
      </c>
      <c r="C410" s="1">
        <v>0</v>
      </c>
      <c r="D410" s="1">
        <v>0</v>
      </c>
      <c r="E410" s="1">
        <v>0</v>
      </c>
      <c r="F410" s="1">
        <f t="shared" si="48"/>
        <v>0</v>
      </c>
      <c r="G410" s="1">
        <v>0</v>
      </c>
      <c r="H410" s="1">
        <v>0</v>
      </c>
      <c r="I410" s="1">
        <v>0</v>
      </c>
      <c r="J410" s="1">
        <v>0</v>
      </c>
      <c r="K410" s="1">
        <v>0</v>
      </c>
      <c r="L410" s="1">
        <v>0</v>
      </c>
      <c r="M410" s="1">
        <v>0</v>
      </c>
      <c r="N410" s="1">
        <v>0</v>
      </c>
      <c r="O410" s="1">
        <v>0</v>
      </c>
      <c r="P410" s="1">
        <f t="shared" si="49"/>
        <v>0</v>
      </c>
      <c r="Q410" s="17"/>
    </row>
    <row r="411" spans="1:17" ht="23.25" x14ac:dyDescent="0.3">
      <c r="A411" s="4" t="s">
        <v>58</v>
      </c>
      <c r="B411" s="1">
        <v>0</v>
      </c>
      <c r="C411" s="1">
        <v>0</v>
      </c>
      <c r="D411" s="1">
        <v>0</v>
      </c>
      <c r="E411" s="1">
        <v>0</v>
      </c>
      <c r="F411" s="1">
        <f t="shared" si="48"/>
        <v>0</v>
      </c>
      <c r="G411" s="1">
        <v>0</v>
      </c>
      <c r="H411" s="1">
        <v>0</v>
      </c>
      <c r="I411" s="1">
        <v>0</v>
      </c>
      <c r="J411" s="1">
        <v>0</v>
      </c>
      <c r="K411" s="1">
        <v>0</v>
      </c>
      <c r="L411" s="1">
        <v>0</v>
      </c>
      <c r="M411" s="1">
        <v>0</v>
      </c>
      <c r="N411" s="1">
        <v>0</v>
      </c>
      <c r="O411" s="1">
        <v>0</v>
      </c>
      <c r="P411" s="1">
        <f t="shared" si="49"/>
        <v>0</v>
      </c>
      <c r="Q411" s="17"/>
    </row>
    <row r="412" spans="1:17" ht="23.25" x14ac:dyDescent="0.3">
      <c r="A412" s="4" t="s">
        <v>59</v>
      </c>
      <c r="B412" s="1">
        <v>0</v>
      </c>
      <c r="C412" s="1">
        <v>0</v>
      </c>
      <c r="D412" s="1">
        <v>0</v>
      </c>
      <c r="E412" s="1">
        <v>0</v>
      </c>
      <c r="F412" s="1">
        <f t="shared" si="48"/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f t="shared" si="49"/>
        <v>0</v>
      </c>
      <c r="Q412" s="17"/>
    </row>
    <row r="413" spans="1:17" ht="23.25" x14ac:dyDescent="0.3">
      <c r="A413" s="4" t="s">
        <v>60</v>
      </c>
      <c r="B413" s="1">
        <v>0</v>
      </c>
      <c r="C413" s="1">
        <v>0</v>
      </c>
      <c r="D413" s="1">
        <v>0</v>
      </c>
      <c r="E413" s="1">
        <v>0</v>
      </c>
      <c r="F413" s="1">
        <f t="shared" si="48"/>
        <v>0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0</v>
      </c>
      <c r="M413" s="1">
        <v>0</v>
      </c>
      <c r="N413" s="1">
        <v>0</v>
      </c>
      <c r="O413" s="1">
        <v>0</v>
      </c>
      <c r="P413" s="1">
        <f t="shared" si="49"/>
        <v>0</v>
      </c>
      <c r="Q413" s="17"/>
    </row>
    <row r="414" spans="1:17" ht="23.25" x14ac:dyDescent="0.3">
      <c r="A414" s="26" t="s">
        <v>61</v>
      </c>
      <c r="B414" s="1">
        <v>0</v>
      </c>
      <c r="C414" s="1">
        <v>0</v>
      </c>
      <c r="D414" s="1">
        <v>0</v>
      </c>
      <c r="E414" s="1">
        <v>0</v>
      </c>
      <c r="F414" s="1">
        <f t="shared" si="48"/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f t="shared" si="49"/>
        <v>0</v>
      </c>
      <c r="Q414" s="27"/>
    </row>
    <row r="415" spans="1:17" ht="23.25" x14ac:dyDescent="0.3">
      <c r="A415" s="4" t="s">
        <v>62</v>
      </c>
      <c r="B415" s="1">
        <v>0</v>
      </c>
      <c r="C415" s="1">
        <v>0</v>
      </c>
      <c r="D415" s="1">
        <v>0</v>
      </c>
      <c r="E415" s="1">
        <v>0</v>
      </c>
      <c r="F415" s="1">
        <f t="shared" si="48"/>
        <v>0</v>
      </c>
      <c r="G415" s="1">
        <v>0</v>
      </c>
      <c r="H415" s="1">
        <v>0</v>
      </c>
      <c r="I415" s="1">
        <v>0</v>
      </c>
      <c r="J415" s="1">
        <v>0</v>
      </c>
      <c r="K415" s="1">
        <v>0</v>
      </c>
      <c r="L415" s="1">
        <v>0</v>
      </c>
      <c r="M415" s="1">
        <v>0</v>
      </c>
      <c r="N415" s="1">
        <v>0</v>
      </c>
      <c r="O415" s="1">
        <v>0</v>
      </c>
      <c r="P415" s="1">
        <f t="shared" si="49"/>
        <v>0</v>
      </c>
      <c r="Q415" s="17"/>
    </row>
    <row r="416" spans="1:17" ht="23.25" x14ac:dyDescent="0.3">
      <c r="A416" s="26" t="s">
        <v>63</v>
      </c>
      <c r="B416" s="1">
        <v>0</v>
      </c>
      <c r="C416" s="1">
        <v>0</v>
      </c>
      <c r="D416" s="1">
        <v>0</v>
      </c>
      <c r="E416" s="1">
        <v>0</v>
      </c>
      <c r="F416" s="1">
        <f t="shared" si="48"/>
        <v>0</v>
      </c>
      <c r="G416" s="1">
        <v>0</v>
      </c>
      <c r="H416" s="1">
        <v>0</v>
      </c>
      <c r="I416" s="1">
        <v>0</v>
      </c>
      <c r="J416" s="1">
        <v>0</v>
      </c>
      <c r="K416" s="1">
        <v>0</v>
      </c>
      <c r="L416" s="1">
        <v>0</v>
      </c>
      <c r="M416" s="1">
        <v>0</v>
      </c>
      <c r="N416" s="1">
        <v>0</v>
      </c>
      <c r="O416" s="1">
        <v>0</v>
      </c>
      <c r="P416" s="1">
        <f t="shared" si="49"/>
        <v>0</v>
      </c>
      <c r="Q416" s="27"/>
    </row>
    <row r="417" spans="1:17" ht="23.25" x14ac:dyDescent="0.3">
      <c r="A417" s="4" t="s">
        <v>64</v>
      </c>
      <c r="B417" s="1">
        <v>0</v>
      </c>
      <c r="C417" s="1">
        <v>0</v>
      </c>
      <c r="D417" s="1">
        <v>0</v>
      </c>
      <c r="E417" s="1">
        <v>0</v>
      </c>
      <c r="F417" s="1">
        <f t="shared" si="48"/>
        <v>0</v>
      </c>
      <c r="G417" s="1">
        <v>0</v>
      </c>
      <c r="H417" s="1">
        <v>0</v>
      </c>
      <c r="I417" s="1">
        <v>0</v>
      </c>
      <c r="J417" s="1">
        <v>0</v>
      </c>
      <c r="K417" s="1">
        <v>0</v>
      </c>
      <c r="L417" s="1">
        <v>0</v>
      </c>
      <c r="M417" s="1">
        <v>0</v>
      </c>
      <c r="N417" s="1">
        <v>0</v>
      </c>
      <c r="O417" s="1">
        <v>0</v>
      </c>
      <c r="P417" s="1">
        <f t="shared" si="49"/>
        <v>0</v>
      </c>
      <c r="Q417" s="17"/>
    </row>
    <row r="418" spans="1:17" s="22" customFormat="1" ht="23.25" x14ac:dyDescent="0.35">
      <c r="A418" s="48" t="s">
        <v>15</v>
      </c>
      <c r="B418" s="49">
        <f>SUM(B402:B417)</f>
        <v>0</v>
      </c>
      <c r="C418" s="49">
        <f>SUM(C402:C417)</f>
        <v>0</v>
      </c>
      <c r="D418" s="49">
        <f>SUM(D402:D417)</f>
        <v>0</v>
      </c>
      <c r="E418" s="49">
        <f>SUM(E402:E417)</f>
        <v>0</v>
      </c>
      <c r="F418" s="49">
        <f>SUM(B418:E418)</f>
        <v>0</v>
      </c>
      <c r="G418" s="49">
        <f t="shared" ref="G418:M418" si="50">SUM(G402:G417)</f>
        <v>0</v>
      </c>
      <c r="H418" s="49">
        <f t="shared" si="50"/>
        <v>0</v>
      </c>
      <c r="I418" s="49">
        <f t="shared" si="50"/>
        <v>0</v>
      </c>
      <c r="J418" s="49">
        <f t="shared" si="50"/>
        <v>0</v>
      </c>
      <c r="K418" s="49">
        <f t="shared" si="50"/>
        <v>0</v>
      </c>
      <c r="L418" s="49">
        <f t="shared" si="50"/>
        <v>0</v>
      </c>
      <c r="M418" s="49">
        <f t="shared" si="50"/>
        <v>0</v>
      </c>
      <c r="N418" s="49"/>
      <c r="O418" s="49">
        <f>SUM(O402:O417)</f>
        <v>0</v>
      </c>
      <c r="P418" s="49">
        <f>SUM(G418:O418)</f>
        <v>0</v>
      </c>
      <c r="Q418" s="47"/>
    </row>
    <row r="419" spans="1:17" x14ac:dyDescent="0.2">
      <c r="A419" s="118" t="s">
        <v>82</v>
      </c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</row>
    <row r="420" spans="1:17" ht="21" customHeight="1" x14ac:dyDescent="0.2">
      <c r="A420" s="1" t="s">
        <v>40</v>
      </c>
      <c r="B420" s="109" t="s">
        <v>41</v>
      </c>
      <c r="C420" s="109"/>
      <c r="D420" s="109"/>
      <c r="E420" s="109"/>
      <c r="F420" s="109"/>
      <c r="G420" s="109" t="s">
        <v>42</v>
      </c>
      <c r="H420" s="109"/>
      <c r="I420" s="109"/>
      <c r="J420" s="109"/>
      <c r="K420" s="109"/>
      <c r="L420" s="109"/>
      <c r="M420" s="109"/>
      <c r="N420" s="109"/>
      <c r="O420" s="109"/>
      <c r="P420" s="109"/>
      <c r="Q420" s="109" t="s">
        <v>25</v>
      </c>
    </row>
    <row r="421" spans="1:17" ht="21" customHeight="1" x14ac:dyDescent="0.2">
      <c r="A421" s="109" t="s">
        <v>26</v>
      </c>
      <c r="B421" s="109" t="s">
        <v>18</v>
      </c>
      <c r="C421" s="109"/>
      <c r="D421" s="109" t="s">
        <v>19</v>
      </c>
      <c r="E421" s="109" t="s">
        <v>20</v>
      </c>
      <c r="F421" s="109" t="s">
        <v>15</v>
      </c>
      <c r="G421" s="109" t="s">
        <v>18</v>
      </c>
      <c r="H421" s="109"/>
      <c r="I421" s="109"/>
      <c r="J421" s="109" t="s">
        <v>19</v>
      </c>
      <c r="K421" s="109"/>
      <c r="L421" s="109"/>
      <c r="M421" s="109" t="s">
        <v>20</v>
      </c>
      <c r="N421" s="109"/>
      <c r="O421" s="109"/>
      <c r="P421" s="109" t="s">
        <v>15</v>
      </c>
      <c r="Q421" s="109"/>
    </row>
    <row r="422" spans="1:17" ht="13.9" customHeight="1" x14ac:dyDescent="0.2">
      <c r="A422" s="109"/>
      <c r="B422" s="109" t="s">
        <v>33</v>
      </c>
      <c r="C422" s="109" t="s">
        <v>34</v>
      </c>
      <c r="D422" s="109"/>
      <c r="E422" s="109"/>
      <c r="F422" s="109"/>
      <c r="G422" s="109" t="s">
        <v>35</v>
      </c>
      <c r="H422" s="109" t="s">
        <v>38</v>
      </c>
      <c r="I422" s="109" t="s">
        <v>36</v>
      </c>
      <c r="J422" s="109" t="s">
        <v>35</v>
      </c>
      <c r="K422" s="109" t="s">
        <v>38</v>
      </c>
      <c r="L422" s="109" t="s">
        <v>36</v>
      </c>
      <c r="M422" s="109" t="s">
        <v>35</v>
      </c>
      <c r="N422" s="109" t="s">
        <v>38</v>
      </c>
      <c r="O422" s="109" t="s">
        <v>36</v>
      </c>
      <c r="P422" s="109"/>
      <c r="Q422" s="109"/>
    </row>
    <row r="423" spans="1:17" ht="13.9" customHeight="1" x14ac:dyDescent="0.2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</row>
    <row r="424" spans="1:17" ht="20.25" x14ac:dyDescent="0.2">
      <c r="A424" s="1" t="s">
        <v>45</v>
      </c>
      <c r="B424" s="1">
        <v>0</v>
      </c>
      <c r="C424" s="1">
        <v>0</v>
      </c>
      <c r="D424" s="1">
        <v>0</v>
      </c>
      <c r="E424" s="1">
        <v>0</v>
      </c>
      <c r="F424" s="1">
        <f>SUM(B424:E424)</f>
        <v>0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0</v>
      </c>
      <c r="M424" s="1">
        <v>0</v>
      </c>
      <c r="N424" s="1">
        <v>0</v>
      </c>
      <c r="O424" s="1">
        <v>0</v>
      </c>
      <c r="P424" s="1">
        <f>SUM(G424:O424)</f>
        <v>0</v>
      </c>
      <c r="Q424" s="1"/>
    </row>
    <row r="425" spans="1:17" ht="20.25" x14ac:dyDescent="0.3">
      <c r="A425" s="26" t="s">
        <v>49</v>
      </c>
      <c r="B425" s="1">
        <v>0</v>
      </c>
      <c r="C425" s="1">
        <v>0</v>
      </c>
      <c r="D425" s="1">
        <v>0</v>
      </c>
      <c r="E425" s="1">
        <v>0</v>
      </c>
      <c r="F425" s="1">
        <f t="shared" ref="F425:F440" si="51">SUM(B425:E425)</f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0</v>
      </c>
      <c r="M425" s="1">
        <v>0</v>
      </c>
      <c r="N425" s="1">
        <v>0</v>
      </c>
      <c r="O425" s="1">
        <v>0</v>
      </c>
      <c r="P425" s="1">
        <f t="shared" ref="P425:P440" si="52">SUM(G425:O425)</f>
        <v>0</v>
      </c>
      <c r="Q425" s="29"/>
    </row>
    <row r="426" spans="1:17" ht="20.25" x14ac:dyDescent="0.3">
      <c r="A426" s="4" t="s">
        <v>50</v>
      </c>
      <c r="B426" s="1">
        <v>0</v>
      </c>
      <c r="C426" s="1">
        <v>0</v>
      </c>
      <c r="D426" s="1">
        <v>0</v>
      </c>
      <c r="E426" s="1">
        <v>0</v>
      </c>
      <c r="F426" s="1">
        <f t="shared" si="51"/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f t="shared" si="52"/>
        <v>0</v>
      </c>
      <c r="Q426" s="1"/>
    </row>
    <row r="427" spans="1:17" ht="23.25" x14ac:dyDescent="0.3">
      <c r="A427" s="4" t="s">
        <v>51</v>
      </c>
      <c r="B427" s="1">
        <v>0</v>
      </c>
      <c r="C427" s="1">
        <v>0</v>
      </c>
      <c r="D427" s="1">
        <v>0</v>
      </c>
      <c r="E427" s="1">
        <v>0</v>
      </c>
      <c r="F427" s="1">
        <f t="shared" si="51"/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0</v>
      </c>
      <c r="O427" s="1">
        <v>0</v>
      </c>
      <c r="P427" s="1">
        <f t="shared" si="52"/>
        <v>0</v>
      </c>
      <c r="Q427" s="17"/>
    </row>
    <row r="428" spans="1:17" ht="23.25" x14ac:dyDescent="0.3">
      <c r="A428" s="4" t="s">
        <v>52</v>
      </c>
      <c r="B428" s="1">
        <v>0</v>
      </c>
      <c r="C428" s="1">
        <v>0</v>
      </c>
      <c r="D428" s="1">
        <v>0</v>
      </c>
      <c r="E428" s="1">
        <v>0</v>
      </c>
      <c r="F428" s="1">
        <f t="shared" si="51"/>
        <v>0</v>
      </c>
      <c r="G428" s="1">
        <v>0</v>
      </c>
      <c r="H428" s="1">
        <v>0</v>
      </c>
      <c r="I428" s="1">
        <v>0</v>
      </c>
      <c r="J428" s="1">
        <v>0</v>
      </c>
      <c r="K428" s="1">
        <v>0</v>
      </c>
      <c r="L428" s="1">
        <v>0</v>
      </c>
      <c r="M428" s="1">
        <v>0</v>
      </c>
      <c r="N428" s="1">
        <v>0</v>
      </c>
      <c r="O428" s="1">
        <v>0</v>
      </c>
      <c r="P428" s="1">
        <f t="shared" si="52"/>
        <v>0</v>
      </c>
      <c r="Q428" s="17"/>
    </row>
    <row r="429" spans="1:17" ht="23.25" x14ac:dyDescent="0.3">
      <c r="A429" s="4" t="s">
        <v>53</v>
      </c>
      <c r="B429" s="1">
        <v>0</v>
      </c>
      <c r="C429" s="1">
        <v>0</v>
      </c>
      <c r="D429" s="1">
        <v>0</v>
      </c>
      <c r="E429" s="1">
        <v>0</v>
      </c>
      <c r="F429" s="1">
        <f t="shared" si="51"/>
        <v>0</v>
      </c>
      <c r="G429" s="1">
        <v>0</v>
      </c>
      <c r="H429" s="1">
        <v>0</v>
      </c>
      <c r="I429" s="1">
        <v>0</v>
      </c>
      <c r="J429" s="1">
        <v>0</v>
      </c>
      <c r="K429" s="1">
        <v>0</v>
      </c>
      <c r="L429" s="1">
        <v>0</v>
      </c>
      <c r="M429" s="1">
        <v>0</v>
      </c>
      <c r="N429" s="1">
        <v>0</v>
      </c>
      <c r="O429" s="1">
        <v>0</v>
      </c>
      <c r="P429" s="1">
        <f t="shared" si="52"/>
        <v>0</v>
      </c>
      <c r="Q429" s="17"/>
    </row>
    <row r="430" spans="1:17" ht="23.25" x14ac:dyDescent="0.3">
      <c r="A430" s="26" t="s">
        <v>54</v>
      </c>
      <c r="B430" s="1">
        <v>0</v>
      </c>
      <c r="C430" s="1">
        <v>0</v>
      </c>
      <c r="D430" s="1">
        <v>0</v>
      </c>
      <c r="E430" s="1">
        <v>0</v>
      </c>
      <c r="F430" s="1">
        <f t="shared" si="51"/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f t="shared" si="52"/>
        <v>0</v>
      </c>
      <c r="Q430" s="27"/>
    </row>
    <row r="431" spans="1:17" ht="23.25" x14ac:dyDescent="0.3">
      <c r="A431" s="4" t="s">
        <v>55</v>
      </c>
      <c r="B431" s="1">
        <v>0</v>
      </c>
      <c r="C431" s="1">
        <v>0</v>
      </c>
      <c r="D431" s="1">
        <v>0</v>
      </c>
      <c r="E431" s="1">
        <v>0</v>
      </c>
      <c r="F431" s="1">
        <f t="shared" si="51"/>
        <v>0</v>
      </c>
      <c r="G431" s="1">
        <v>0</v>
      </c>
      <c r="H431" s="1">
        <v>0</v>
      </c>
      <c r="I431" s="1">
        <v>0</v>
      </c>
      <c r="J431" s="1">
        <v>0</v>
      </c>
      <c r="K431" s="1">
        <v>0</v>
      </c>
      <c r="L431" s="1">
        <v>0</v>
      </c>
      <c r="M431" s="1">
        <v>0</v>
      </c>
      <c r="N431" s="1">
        <v>0</v>
      </c>
      <c r="O431" s="1">
        <v>0</v>
      </c>
      <c r="P431" s="1">
        <f t="shared" si="52"/>
        <v>0</v>
      </c>
      <c r="Q431" s="17"/>
    </row>
    <row r="432" spans="1:17" ht="23.25" x14ac:dyDescent="0.3">
      <c r="A432" s="4" t="s">
        <v>56</v>
      </c>
      <c r="B432" s="1">
        <v>0</v>
      </c>
      <c r="C432" s="1">
        <v>0</v>
      </c>
      <c r="D432" s="1">
        <v>0</v>
      </c>
      <c r="E432" s="1">
        <v>0</v>
      </c>
      <c r="F432" s="1">
        <f t="shared" si="51"/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0</v>
      </c>
      <c r="O432" s="1">
        <v>0</v>
      </c>
      <c r="P432" s="1">
        <f t="shared" si="52"/>
        <v>0</v>
      </c>
      <c r="Q432" s="17"/>
    </row>
    <row r="433" spans="1:17" ht="23.25" x14ac:dyDescent="0.3">
      <c r="A433" s="4" t="s">
        <v>57</v>
      </c>
      <c r="B433" s="1">
        <v>0</v>
      </c>
      <c r="C433" s="1">
        <v>0</v>
      </c>
      <c r="D433" s="1">
        <v>0</v>
      </c>
      <c r="E433" s="1">
        <v>0</v>
      </c>
      <c r="F433" s="1">
        <f t="shared" si="51"/>
        <v>0</v>
      </c>
      <c r="G433" s="1">
        <v>0</v>
      </c>
      <c r="H433" s="1">
        <v>0</v>
      </c>
      <c r="I433" s="1">
        <v>0</v>
      </c>
      <c r="J433" s="1">
        <v>0</v>
      </c>
      <c r="K433" s="1">
        <v>0</v>
      </c>
      <c r="L433" s="1">
        <v>0</v>
      </c>
      <c r="M433" s="1">
        <v>0</v>
      </c>
      <c r="N433" s="1">
        <v>0</v>
      </c>
      <c r="O433" s="1">
        <v>0</v>
      </c>
      <c r="P433" s="1">
        <f t="shared" si="52"/>
        <v>0</v>
      </c>
      <c r="Q433" s="17"/>
    </row>
    <row r="434" spans="1:17" ht="23.25" x14ac:dyDescent="0.3">
      <c r="A434" s="4" t="s">
        <v>58</v>
      </c>
      <c r="B434" s="1">
        <v>0</v>
      </c>
      <c r="C434" s="1">
        <v>0</v>
      </c>
      <c r="D434" s="1">
        <v>0</v>
      </c>
      <c r="E434" s="1">
        <v>0</v>
      </c>
      <c r="F434" s="1">
        <f t="shared" si="51"/>
        <v>0</v>
      </c>
      <c r="G434" s="1">
        <v>0</v>
      </c>
      <c r="H434" s="1">
        <v>0</v>
      </c>
      <c r="I434" s="1">
        <v>0</v>
      </c>
      <c r="J434" s="1">
        <v>0</v>
      </c>
      <c r="K434" s="1">
        <v>0</v>
      </c>
      <c r="L434" s="1">
        <v>0</v>
      </c>
      <c r="M434" s="1">
        <v>0</v>
      </c>
      <c r="N434" s="1">
        <v>0</v>
      </c>
      <c r="O434" s="1">
        <v>0</v>
      </c>
      <c r="P434" s="1">
        <f t="shared" si="52"/>
        <v>0</v>
      </c>
      <c r="Q434" s="17"/>
    </row>
    <row r="435" spans="1:17" ht="23.25" x14ac:dyDescent="0.3">
      <c r="A435" s="4" t="s">
        <v>59</v>
      </c>
      <c r="B435" s="1">
        <v>0</v>
      </c>
      <c r="C435" s="1">
        <v>0</v>
      </c>
      <c r="D435" s="1">
        <v>0</v>
      </c>
      <c r="E435" s="1">
        <v>0</v>
      </c>
      <c r="F435" s="1">
        <f t="shared" si="51"/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0</v>
      </c>
      <c r="M435" s="1">
        <v>0</v>
      </c>
      <c r="N435" s="1">
        <v>0</v>
      </c>
      <c r="O435" s="1">
        <v>0</v>
      </c>
      <c r="P435" s="1">
        <f t="shared" si="52"/>
        <v>0</v>
      </c>
      <c r="Q435" s="17"/>
    </row>
    <row r="436" spans="1:17" ht="23.25" x14ac:dyDescent="0.3">
      <c r="A436" s="4" t="s">
        <v>60</v>
      </c>
      <c r="B436" s="1">
        <v>0</v>
      </c>
      <c r="C436" s="1">
        <v>0</v>
      </c>
      <c r="D436" s="1">
        <v>0</v>
      </c>
      <c r="E436" s="1">
        <v>0</v>
      </c>
      <c r="F436" s="1">
        <f t="shared" si="51"/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f t="shared" si="52"/>
        <v>0</v>
      </c>
      <c r="Q436" s="17"/>
    </row>
    <row r="437" spans="1:17" ht="23.25" x14ac:dyDescent="0.3">
      <c r="A437" s="26" t="s">
        <v>61</v>
      </c>
      <c r="B437" s="1">
        <v>0</v>
      </c>
      <c r="C437" s="1">
        <v>0</v>
      </c>
      <c r="D437" s="1">
        <v>0</v>
      </c>
      <c r="E437" s="1">
        <v>0</v>
      </c>
      <c r="F437" s="1">
        <f t="shared" si="51"/>
        <v>0</v>
      </c>
      <c r="G437" s="1">
        <v>0</v>
      </c>
      <c r="H437" s="1">
        <v>0</v>
      </c>
      <c r="I437" s="1">
        <v>0</v>
      </c>
      <c r="J437" s="1">
        <v>0</v>
      </c>
      <c r="K437" s="1">
        <v>0</v>
      </c>
      <c r="L437" s="1">
        <v>0</v>
      </c>
      <c r="M437" s="1">
        <v>0</v>
      </c>
      <c r="N437" s="1">
        <v>0</v>
      </c>
      <c r="O437" s="1">
        <v>0</v>
      </c>
      <c r="P437" s="1">
        <f t="shared" si="52"/>
        <v>0</v>
      </c>
      <c r="Q437" s="27"/>
    </row>
    <row r="438" spans="1:17" ht="23.25" x14ac:dyDescent="0.3">
      <c r="A438" s="4" t="s">
        <v>62</v>
      </c>
      <c r="B438" s="1">
        <v>0</v>
      </c>
      <c r="C438" s="1">
        <v>0</v>
      </c>
      <c r="D438" s="1">
        <v>0</v>
      </c>
      <c r="E438" s="1">
        <v>0</v>
      </c>
      <c r="F438" s="1">
        <f t="shared" si="51"/>
        <v>0</v>
      </c>
      <c r="G438" s="1">
        <v>0</v>
      </c>
      <c r="H438" s="1">
        <v>0</v>
      </c>
      <c r="I438" s="1">
        <v>0</v>
      </c>
      <c r="J438" s="1">
        <v>0</v>
      </c>
      <c r="K438" s="1">
        <v>0</v>
      </c>
      <c r="L438" s="1">
        <v>0</v>
      </c>
      <c r="M438" s="1">
        <v>0</v>
      </c>
      <c r="N438" s="1">
        <v>0</v>
      </c>
      <c r="O438" s="1">
        <v>0</v>
      </c>
      <c r="P438" s="1">
        <f t="shared" si="52"/>
        <v>0</v>
      </c>
      <c r="Q438" s="17"/>
    </row>
    <row r="439" spans="1:17" ht="23.25" x14ac:dyDescent="0.3">
      <c r="A439" s="26" t="s">
        <v>63</v>
      </c>
      <c r="B439" s="1">
        <v>0</v>
      </c>
      <c r="C439" s="1">
        <v>0</v>
      </c>
      <c r="D439" s="1">
        <v>0</v>
      </c>
      <c r="E439" s="1">
        <v>0</v>
      </c>
      <c r="F439" s="1">
        <f t="shared" si="51"/>
        <v>0</v>
      </c>
      <c r="G439" s="1">
        <v>0</v>
      </c>
      <c r="H439" s="1">
        <v>0</v>
      </c>
      <c r="I439" s="1">
        <v>0</v>
      </c>
      <c r="J439" s="1">
        <v>0</v>
      </c>
      <c r="K439" s="1">
        <v>0</v>
      </c>
      <c r="L439" s="1">
        <v>0</v>
      </c>
      <c r="M439" s="1">
        <v>0</v>
      </c>
      <c r="N439" s="1">
        <v>0</v>
      </c>
      <c r="O439" s="1">
        <v>0</v>
      </c>
      <c r="P439" s="1">
        <f t="shared" si="52"/>
        <v>0</v>
      </c>
      <c r="Q439" s="27"/>
    </row>
    <row r="440" spans="1:17" ht="23.25" x14ac:dyDescent="0.3">
      <c r="A440" s="4" t="s">
        <v>64</v>
      </c>
      <c r="B440" s="1">
        <v>0</v>
      </c>
      <c r="C440" s="1">
        <v>0</v>
      </c>
      <c r="D440" s="1">
        <v>0</v>
      </c>
      <c r="E440" s="1">
        <v>0</v>
      </c>
      <c r="F440" s="1">
        <f t="shared" si="51"/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f t="shared" si="52"/>
        <v>0</v>
      </c>
      <c r="Q440" s="17"/>
    </row>
    <row r="441" spans="1:17" s="22" customFormat="1" ht="23.25" x14ac:dyDescent="0.35">
      <c r="A441" s="48" t="s">
        <v>15</v>
      </c>
      <c r="B441" s="49">
        <f>SUM(B425:B440)</f>
        <v>0</v>
      </c>
      <c r="C441" s="49">
        <f>SUM(C425:C440)</f>
        <v>0</v>
      </c>
      <c r="D441" s="49">
        <f>SUM(D425:D440)</f>
        <v>0</v>
      </c>
      <c r="E441" s="49">
        <f>SUM(E425:E440)</f>
        <v>0</v>
      </c>
      <c r="F441" s="49">
        <f>SUM(B441:E441)</f>
        <v>0</v>
      </c>
      <c r="G441" s="49">
        <f t="shared" ref="G441:M441" si="53">SUM(G425:G440)</f>
        <v>0</v>
      </c>
      <c r="H441" s="49">
        <f t="shared" si="53"/>
        <v>0</v>
      </c>
      <c r="I441" s="49">
        <f t="shared" si="53"/>
        <v>0</v>
      </c>
      <c r="J441" s="49">
        <f t="shared" si="53"/>
        <v>0</v>
      </c>
      <c r="K441" s="49">
        <f t="shared" si="53"/>
        <v>0</v>
      </c>
      <c r="L441" s="49">
        <f t="shared" si="53"/>
        <v>0</v>
      </c>
      <c r="M441" s="49">
        <f t="shared" si="53"/>
        <v>0</v>
      </c>
      <c r="N441" s="49"/>
      <c r="O441" s="49">
        <f>SUM(O425:O440)</f>
        <v>0</v>
      </c>
      <c r="P441" s="49">
        <f>SUM(G441:O441)</f>
        <v>0</v>
      </c>
      <c r="Q441" s="47"/>
    </row>
    <row r="442" spans="1:17" x14ac:dyDescent="0.2">
      <c r="A442" s="118" t="s">
        <v>83</v>
      </c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</row>
    <row r="443" spans="1:17" ht="21" customHeight="1" x14ac:dyDescent="0.2">
      <c r="A443" s="1" t="s">
        <v>40</v>
      </c>
      <c r="B443" s="109" t="s">
        <v>41</v>
      </c>
      <c r="C443" s="109"/>
      <c r="D443" s="109"/>
      <c r="E443" s="109"/>
      <c r="F443" s="109"/>
      <c r="G443" s="109" t="s">
        <v>42</v>
      </c>
      <c r="H443" s="109"/>
      <c r="I443" s="109"/>
      <c r="J443" s="109"/>
      <c r="K443" s="109"/>
      <c r="L443" s="109"/>
      <c r="M443" s="109"/>
      <c r="N443" s="109"/>
      <c r="O443" s="109"/>
      <c r="P443" s="109"/>
      <c r="Q443" s="109" t="s">
        <v>25</v>
      </c>
    </row>
    <row r="444" spans="1:17" ht="21" customHeight="1" x14ac:dyDescent="0.2">
      <c r="A444" s="109" t="s">
        <v>26</v>
      </c>
      <c r="B444" s="109" t="s">
        <v>18</v>
      </c>
      <c r="C444" s="109"/>
      <c r="D444" s="109" t="s">
        <v>19</v>
      </c>
      <c r="E444" s="109" t="s">
        <v>20</v>
      </c>
      <c r="F444" s="109" t="s">
        <v>15</v>
      </c>
      <c r="G444" s="109" t="s">
        <v>18</v>
      </c>
      <c r="H444" s="109"/>
      <c r="I444" s="109"/>
      <c r="J444" s="109" t="s">
        <v>19</v>
      </c>
      <c r="K444" s="109"/>
      <c r="L444" s="109"/>
      <c r="M444" s="109" t="s">
        <v>20</v>
      </c>
      <c r="N444" s="109"/>
      <c r="O444" s="109"/>
      <c r="P444" s="109" t="s">
        <v>15</v>
      </c>
      <c r="Q444" s="109"/>
    </row>
    <row r="445" spans="1:17" ht="13.9" customHeight="1" x14ac:dyDescent="0.2">
      <c r="A445" s="109"/>
      <c r="B445" s="109" t="s">
        <v>33</v>
      </c>
      <c r="C445" s="109" t="s">
        <v>34</v>
      </c>
      <c r="D445" s="109"/>
      <c r="E445" s="109"/>
      <c r="F445" s="109"/>
      <c r="G445" s="109" t="s">
        <v>35</v>
      </c>
      <c r="H445" s="109" t="s">
        <v>38</v>
      </c>
      <c r="I445" s="109" t="s">
        <v>36</v>
      </c>
      <c r="J445" s="109" t="s">
        <v>35</v>
      </c>
      <c r="K445" s="109" t="s">
        <v>38</v>
      </c>
      <c r="L445" s="109" t="s">
        <v>36</v>
      </c>
      <c r="M445" s="109" t="s">
        <v>35</v>
      </c>
      <c r="N445" s="109" t="s">
        <v>38</v>
      </c>
      <c r="O445" s="109" t="s">
        <v>36</v>
      </c>
      <c r="P445" s="109"/>
      <c r="Q445" s="109"/>
    </row>
    <row r="446" spans="1:17" ht="13.9" customHeight="1" x14ac:dyDescent="0.2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</row>
    <row r="447" spans="1:17" ht="20.25" x14ac:dyDescent="0.2">
      <c r="A447" s="1" t="s">
        <v>45</v>
      </c>
      <c r="B447" s="1">
        <v>0</v>
      </c>
      <c r="C447" s="1">
        <v>0</v>
      </c>
      <c r="D447" s="1">
        <v>0</v>
      </c>
      <c r="E447" s="1">
        <v>0</v>
      </c>
      <c r="F447" s="1">
        <f>SUM(B447:E447)</f>
        <v>0</v>
      </c>
      <c r="G447" s="1">
        <v>0</v>
      </c>
      <c r="H447" s="1">
        <v>0</v>
      </c>
      <c r="I447" s="1">
        <v>0</v>
      </c>
      <c r="J447" s="1">
        <v>0</v>
      </c>
      <c r="K447" s="1">
        <v>0</v>
      </c>
      <c r="L447" s="1">
        <v>0</v>
      </c>
      <c r="M447" s="1">
        <v>0</v>
      </c>
      <c r="N447" s="1">
        <v>0</v>
      </c>
      <c r="O447" s="1">
        <v>0</v>
      </c>
      <c r="P447" s="1">
        <f>SUM(G447:O447)</f>
        <v>0</v>
      </c>
      <c r="Q447" s="1"/>
    </row>
    <row r="448" spans="1:17" ht="20.25" x14ac:dyDescent="0.3">
      <c r="A448" s="26" t="s">
        <v>49</v>
      </c>
      <c r="B448" s="1">
        <v>0</v>
      </c>
      <c r="C448" s="1">
        <v>0</v>
      </c>
      <c r="D448" s="1">
        <v>0</v>
      </c>
      <c r="E448" s="1">
        <v>0</v>
      </c>
      <c r="F448" s="1">
        <f t="shared" ref="F448:F463" si="54">SUM(B448:E448)</f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0</v>
      </c>
      <c r="N448" s="1">
        <v>0</v>
      </c>
      <c r="O448" s="1">
        <v>0</v>
      </c>
      <c r="P448" s="1">
        <f t="shared" ref="P448:P463" si="55">SUM(G448:O448)</f>
        <v>0</v>
      </c>
      <c r="Q448" s="29"/>
    </row>
    <row r="449" spans="1:17" ht="20.25" x14ac:dyDescent="0.3">
      <c r="A449" s="4" t="s">
        <v>50</v>
      </c>
      <c r="B449" s="1">
        <v>0</v>
      </c>
      <c r="C449" s="1">
        <v>0</v>
      </c>
      <c r="D449" s="1">
        <v>0</v>
      </c>
      <c r="E449" s="1">
        <v>0</v>
      </c>
      <c r="F449" s="1">
        <f t="shared" si="54"/>
        <v>0</v>
      </c>
      <c r="G449" s="1">
        <v>0</v>
      </c>
      <c r="H449" s="1">
        <v>0</v>
      </c>
      <c r="I449" s="1">
        <v>0</v>
      </c>
      <c r="J449" s="1">
        <v>0</v>
      </c>
      <c r="K449" s="1">
        <v>0</v>
      </c>
      <c r="L449" s="1">
        <v>0</v>
      </c>
      <c r="M449" s="1">
        <v>0</v>
      </c>
      <c r="N449" s="1">
        <v>0</v>
      </c>
      <c r="O449" s="1">
        <v>0</v>
      </c>
      <c r="P449" s="1">
        <f t="shared" si="55"/>
        <v>0</v>
      </c>
      <c r="Q449" s="1"/>
    </row>
    <row r="450" spans="1:17" ht="23.25" x14ac:dyDescent="0.3">
      <c r="A450" s="4" t="s">
        <v>51</v>
      </c>
      <c r="B450" s="1">
        <v>0</v>
      </c>
      <c r="C450" s="1">
        <v>0</v>
      </c>
      <c r="D450" s="1">
        <v>0</v>
      </c>
      <c r="E450" s="1">
        <v>0</v>
      </c>
      <c r="F450" s="1">
        <f t="shared" si="54"/>
        <v>0</v>
      </c>
      <c r="G450" s="1">
        <v>0</v>
      </c>
      <c r="H450" s="1">
        <v>0</v>
      </c>
      <c r="I450" s="1">
        <v>0</v>
      </c>
      <c r="J450" s="1">
        <v>0</v>
      </c>
      <c r="K450" s="1">
        <v>0</v>
      </c>
      <c r="L450" s="1">
        <v>0</v>
      </c>
      <c r="M450" s="1">
        <v>0</v>
      </c>
      <c r="N450" s="1">
        <v>0</v>
      </c>
      <c r="O450" s="1">
        <v>0</v>
      </c>
      <c r="P450" s="1">
        <f t="shared" si="55"/>
        <v>0</v>
      </c>
      <c r="Q450" s="17"/>
    </row>
    <row r="451" spans="1:17" ht="23.25" x14ac:dyDescent="0.3">
      <c r="A451" s="4" t="s">
        <v>52</v>
      </c>
      <c r="B451" s="1">
        <v>0</v>
      </c>
      <c r="C451" s="1">
        <v>0</v>
      </c>
      <c r="D451" s="1">
        <v>0</v>
      </c>
      <c r="E451" s="1">
        <v>0</v>
      </c>
      <c r="F451" s="1">
        <f t="shared" si="54"/>
        <v>0</v>
      </c>
      <c r="G451" s="1">
        <v>0</v>
      </c>
      <c r="H451" s="1">
        <v>0</v>
      </c>
      <c r="I451" s="1">
        <v>0</v>
      </c>
      <c r="J451" s="1">
        <v>0</v>
      </c>
      <c r="K451" s="1">
        <v>0</v>
      </c>
      <c r="L451" s="1">
        <v>0</v>
      </c>
      <c r="M451" s="1">
        <v>0</v>
      </c>
      <c r="N451" s="1">
        <v>0</v>
      </c>
      <c r="O451" s="1">
        <v>0</v>
      </c>
      <c r="P451" s="1">
        <f t="shared" si="55"/>
        <v>0</v>
      </c>
      <c r="Q451" s="17"/>
    </row>
    <row r="452" spans="1:17" ht="23.25" x14ac:dyDescent="0.3">
      <c r="A452" s="4" t="s">
        <v>53</v>
      </c>
      <c r="B452" s="1">
        <v>0</v>
      </c>
      <c r="C452" s="1">
        <v>0</v>
      </c>
      <c r="D452" s="1">
        <v>0</v>
      </c>
      <c r="E452" s="1">
        <v>0</v>
      </c>
      <c r="F452" s="1">
        <f t="shared" si="54"/>
        <v>0</v>
      </c>
      <c r="G452" s="1">
        <v>0</v>
      </c>
      <c r="H452" s="1">
        <v>0</v>
      </c>
      <c r="I452" s="1">
        <v>0</v>
      </c>
      <c r="J452" s="1">
        <v>0</v>
      </c>
      <c r="K452" s="1">
        <v>0</v>
      </c>
      <c r="L452" s="1">
        <v>0</v>
      </c>
      <c r="M452" s="1">
        <v>0</v>
      </c>
      <c r="N452" s="1">
        <v>0</v>
      </c>
      <c r="O452" s="1">
        <v>0</v>
      </c>
      <c r="P452" s="1">
        <f t="shared" si="55"/>
        <v>0</v>
      </c>
      <c r="Q452" s="17"/>
    </row>
    <row r="453" spans="1:17" ht="23.25" x14ac:dyDescent="0.3">
      <c r="A453" s="26" t="s">
        <v>54</v>
      </c>
      <c r="B453" s="1">
        <v>0</v>
      </c>
      <c r="C453" s="1">
        <v>0</v>
      </c>
      <c r="D453" s="1">
        <v>0</v>
      </c>
      <c r="E453" s="1">
        <v>0</v>
      </c>
      <c r="F453" s="1">
        <f t="shared" si="54"/>
        <v>0</v>
      </c>
      <c r="G453" s="1">
        <v>0</v>
      </c>
      <c r="H453" s="1">
        <v>0</v>
      </c>
      <c r="I453" s="1">
        <v>0</v>
      </c>
      <c r="J453" s="1">
        <v>0</v>
      </c>
      <c r="K453" s="1">
        <v>0</v>
      </c>
      <c r="L453" s="1">
        <v>0</v>
      </c>
      <c r="M453" s="1">
        <v>0</v>
      </c>
      <c r="N453" s="1">
        <v>0</v>
      </c>
      <c r="O453" s="1">
        <v>0</v>
      </c>
      <c r="P453" s="1">
        <f t="shared" si="55"/>
        <v>0</v>
      </c>
      <c r="Q453" s="27"/>
    </row>
    <row r="454" spans="1:17" ht="23.25" x14ac:dyDescent="0.3">
      <c r="A454" s="4" t="s">
        <v>55</v>
      </c>
      <c r="B454" s="1">
        <v>0</v>
      </c>
      <c r="C454" s="1">
        <v>0</v>
      </c>
      <c r="D454" s="1">
        <v>0</v>
      </c>
      <c r="E454" s="1">
        <v>0</v>
      </c>
      <c r="F454" s="1">
        <f t="shared" si="54"/>
        <v>0</v>
      </c>
      <c r="G454" s="1">
        <v>0</v>
      </c>
      <c r="H454" s="1">
        <v>0</v>
      </c>
      <c r="I454" s="1">
        <v>0</v>
      </c>
      <c r="J454" s="1">
        <v>0</v>
      </c>
      <c r="K454" s="1">
        <v>0</v>
      </c>
      <c r="L454" s="1">
        <v>0</v>
      </c>
      <c r="M454" s="1">
        <v>0</v>
      </c>
      <c r="N454" s="1">
        <v>0</v>
      </c>
      <c r="O454" s="1">
        <v>0</v>
      </c>
      <c r="P454" s="1">
        <f t="shared" si="55"/>
        <v>0</v>
      </c>
      <c r="Q454" s="17"/>
    </row>
    <row r="455" spans="1:17" ht="23.25" x14ac:dyDescent="0.3">
      <c r="A455" s="4" t="s">
        <v>56</v>
      </c>
      <c r="B455" s="1">
        <v>0</v>
      </c>
      <c r="C455" s="1">
        <v>0</v>
      </c>
      <c r="D455" s="1">
        <v>0</v>
      </c>
      <c r="E455" s="1">
        <v>0</v>
      </c>
      <c r="F455" s="1">
        <f t="shared" si="54"/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f t="shared" si="55"/>
        <v>0</v>
      </c>
      <c r="Q455" s="17"/>
    </row>
    <row r="456" spans="1:17" ht="23.25" x14ac:dyDescent="0.3">
      <c r="A456" s="4" t="s">
        <v>57</v>
      </c>
      <c r="B456" s="1">
        <v>0</v>
      </c>
      <c r="C456" s="1">
        <v>0</v>
      </c>
      <c r="D456" s="1">
        <v>0</v>
      </c>
      <c r="E456" s="1">
        <v>0</v>
      </c>
      <c r="F456" s="1">
        <f t="shared" si="54"/>
        <v>0</v>
      </c>
      <c r="G456" s="1">
        <v>0</v>
      </c>
      <c r="H456" s="1">
        <v>0</v>
      </c>
      <c r="I456" s="1">
        <v>0</v>
      </c>
      <c r="J456" s="1">
        <v>0</v>
      </c>
      <c r="K456" s="1">
        <v>0</v>
      </c>
      <c r="L456" s="1">
        <v>0</v>
      </c>
      <c r="M456" s="1">
        <v>0</v>
      </c>
      <c r="N456" s="1">
        <v>0</v>
      </c>
      <c r="O456" s="1">
        <v>0</v>
      </c>
      <c r="P456" s="1">
        <f t="shared" si="55"/>
        <v>0</v>
      </c>
      <c r="Q456" s="17"/>
    </row>
    <row r="457" spans="1:17" ht="23.25" x14ac:dyDescent="0.3">
      <c r="A457" s="4" t="s">
        <v>58</v>
      </c>
      <c r="B457" s="1">
        <v>0</v>
      </c>
      <c r="C457" s="1">
        <v>0</v>
      </c>
      <c r="D457" s="1">
        <v>0</v>
      </c>
      <c r="E457" s="1">
        <v>0</v>
      </c>
      <c r="F457" s="1">
        <f t="shared" si="54"/>
        <v>0</v>
      </c>
      <c r="G457" s="1">
        <v>0</v>
      </c>
      <c r="H457" s="1">
        <v>0</v>
      </c>
      <c r="I457" s="1">
        <v>0</v>
      </c>
      <c r="J457" s="1">
        <v>0</v>
      </c>
      <c r="K457" s="1">
        <v>0</v>
      </c>
      <c r="L457" s="1">
        <v>0</v>
      </c>
      <c r="M457" s="1">
        <v>0</v>
      </c>
      <c r="N457" s="1">
        <v>0</v>
      </c>
      <c r="O457" s="1">
        <v>0</v>
      </c>
      <c r="P457" s="1">
        <f t="shared" si="55"/>
        <v>0</v>
      </c>
      <c r="Q457" s="17"/>
    </row>
    <row r="458" spans="1:17" ht="23.25" x14ac:dyDescent="0.3">
      <c r="A458" s="4" t="s">
        <v>59</v>
      </c>
      <c r="B458" s="1">
        <v>0</v>
      </c>
      <c r="C458" s="1">
        <v>0</v>
      </c>
      <c r="D458" s="1">
        <v>0</v>
      </c>
      <c r="E458" s="1">
        <v>0</v>
      </c>
      <c r="F458" s="1">
        <f t="shared" si="54"/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0</v>
      </c>
      <c r="M458" s="1">
        <v>0</v>
      </c>
      <c r="N458" s="1">
        <v>0</v>
      </c>
      <c r="O458" s="1">
        <v>0</v>
      </c>
      <c r="P458" s="1">
        <f t="shared" si="55"/>
        <v>0</v>
      </c>
      <c r="Q458" s="17"/>
    </row>
    <row r="459" spans="1:17" ht="23.25" x14ac:dyDescent="0.3">
      <c r="A459" s="4" t="s">
        <v>60</v>
      </c>
      <c r="B459" s="1">
        <v>0</v>
      </c>
      <c r="C459" s="1">
        <v>0</v>
      </c>
      <c r="D459" s="1">
        <v>0</v>
      </c>
      <c r="E459" s="1">
        <v>0</v>
      </c>
      <c r="F459" s="1">
        <f t="shared" si="54"/>
        <v>0</v>
      </c>
      <c r="G459" s="1">
        <v>0</v>
      </c>
      <c r="H459" s="1">
        <v>0</v>
      </c>
      <c r="I459" s="1">
        <v>0</v>
      </c>
      <c r="J459" s="1">
        <v>0</v>
      </c>
      <c r="K459" s="1">
        <v>0</v>
      </c>
      <c r="L459" s="1">
        <v>0</v>
      </c>
      <c r="M459" s="1">
        <v>0</v>
      </c>
      <c r="N459" s="1">
        <v>0</v>
      </c>
      <c r="O459" s="1">
        <v>0</v>
      </c>
      <c r="P459" s="1">
        <f t="shared" si="55"/>
        <v>0</v>
      </c>
      <c r="Q459" s="17"/>
    </row>
    <row r="460" spans="1:17" ht="23.25" x14ac:dyDescent="0.3">
      <c r="A460" s="26" t="s">
        <v>61</v>
      </c>
      <c r="B460" s="1">
        <v>0</v>
      </c>
      <c r="C460" s="1">
        <v>0</v>
      </c>
      <c r="D460" s="1">
        <v>0</v>
      </c>
      <c r="E460" s="1">
        <v>0</v>
      </c>
      <c r="F460" s="1">
        <f t="shared" si="54"/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f t="shared" si="55"/>
        <v>0</v>
      </c>
      <c r="Q460" s="27"/>
    </row>
    <row r="461" spans="1:17" ht="23.25" x14ac:dyDescent="0.3">
      <c r="A461" s="4" t="s">
        <v>62</v>
      </c>
      <c r="B461" s="1">
        <v>0</v>
      </c>
      <c r="C461" s="1">
        <v>0</v>
      </c>
      <c r="D461" s="1">
        <v>0</v>
      </c>
      <c r="E461" s="1">
        <v>0</v>
      </c>
      <c r="F461" s="1">
        <f t="shared" si="54"/>
        <v>0</v>
      </c>
      <c r="G461" s="1">
        <v>0</v>
      </c>
      <c r="H461" s="1">
        <v>0</v>
      </c>
      <c r="I461" s="1">
        <v>0</v>
      </c>
      <c r="J461" s="1">
        <v>0</v>
      </c>
      <c r="K461" s="1">
        <v>0</v>
      </c>
      <c r="L461" s="1">
        <v>0</v>
      </c>
      <c r="M461" s="1">
        <v>0</v>
      </c>
      <c r="N461" s="1">
        <v>0</v>
      </c>
      <c r="O461" s="1">
        <v>0</v>
      </c>
      <c r="P461" s="1">
        <f t="shared" si="55"/>
        <v>0</v>
      </c>
      <c r="Q461" s="17"/>
    </row>
    <row r="462" spans="1:17" ht="23.25" x14ac:dyDescent="0.3">
      <c r="A462" s="26" t="s">
        <v>63</v>
      </c>
      <c r="B462" s="1">
        <v>0</v>
      </c>
      <c r="C462" s="1">
        <v>0</v>
      </c>
      <c r="D462" s="1">
        <v>0</v>
      </c>
      <c r="E462" s="1">
        <v>0</v>
      </c>
      <c r="F462" s="1">
        <f t="shared" si="54"/>
        <v>0</v>
      </c>
      <c r="G462" s="1">
        <v>0</v>
      </c>
      <c r="H462" s="1">
        <v>0</v>
      </c>
      <c r="I462" s="1">
        <v>0</v>
      </c>
      <c r="J462" s="1">
        <v>0</v>
      </c>
      <c r="K462" s="1">
        <v>0</v>
      </c>
      <c r="L462" s="1">
        <v>0</v>
      </c>
      <c r="M462" s="1">
        <v>0</v>
      </c>
      <c r="N462" s="1">
        <v>0</v>
      </c>
      <c r="O462" s="1">
        <v>0</v>
      </c>
      <c r="P462" s="1">
        <f t="shared" si="55"/>
        <v>0</v>
      </c>
      <c r="Q462" s="27"/>
    </row>
    <row r="463" spans="1:17" ht="23.25" x14ac:dyDescent="0.3">
      <c r="A463" s="4" t="s">
        <v>64</v>
      </c>
      <c r="B463" s="1">
        <v>0</v>
      </c>
      <c r="C463" s="1">
        <v>0</v>
      </c>
      <c r="D463" s="1">
        <v>0</v>
      </c>
      <c r="E463" s="1">
        <v>0</v>
      </c>
      <c r="F463" s="1">
        <f t="shared" si="54"/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f t="shared" si="55"/>
        <v>0</v>
      </c>
      <c r="Q463" s="17"/>
    </row>
    <row r="464" spans="1:17" s="22" customFormat="1" ht="23.25" x14ac:dyDescent="0.35">
      <c r="A464" s="48" t="s">
        <v>15</v>
      </c>
      <c r="B464" s="49">
        <f>SUM(B448:B463)</f>
        <v>0</v>
      </c>
      <c r="C464" s="49">
        <f>SUM(C448:C463)</f>
        <v>0</v>
      </c>
      <c r="D464" s="49">
        <f>SUM(D448:D463)</f>
        <v>0</v>
      </c>
      <c r="E464" s="49">
        <f>SUM(E448:E463)</f>
        <v>0</v>
      </c>
      <c r="F464" s="49">
        <f>SUM(B464:E464)</f>
        <v>0</v>
      </c>
      <c r="G464" s="49">
        <f t="shared" ref="G464:M464" si="56">SUM(G448:G463)</f>
        <v>0</v>
      </c>
      <c r="H464" s="49">
        <f t="shared" si="56"/>
        <v>0</v>
      </c>
      <c r="I464" s="49">
        <f t="shared" si="56"/>
        <v>0</v>
      </c>
      <c r="J464" s="49">
        <f t="shared" si="56"/>
        <v>0</v>
      </c>
      <c r="K464" s="49">
        <f t="shared" si="56"/>
        <v>0</v>
      </c>
      <c r="L464" s="49">
        <f t="shared" si="56"/>
        <v>0</v>
      </c>
      <c r="M464" s="49">
        <f t="shared" si="56"/>
        <v>0</v>
      </c>
      <c r="N464" s="49"/>
      <c r="O464" s="49">
        <f>SUM(O448:O463)</f>
        <v>0</v>
      </c>
      <c r="P464" s="49">
        <f>SUM(G464:O464)</f>
        <v>0</v>
      </c>
      <c r="Q464" s="47"/>
    </row>
    <row r="465" spans="1:17" x14ac:dyDescent="0.2">
      <c r="A465" s="118" t="s">
        <v>84</v>
      </c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</row>
    <row r="466" spans="1:17" ht="21" customHeight="1" x14ac:dyDescent="0.2">
      <c r="A466" s="1" t="s">
        <v>40</v>
      </c>
      <c r="B466" s="109" t="s">
        <v>41</v>
      </c>
      <c r="C466" s="109"/>
      <c r="D466" s="109"/>
      <c r="E466" s="109"/>
      <c r="F466" s="109"/>
      <c r="G466" s="109" t="s">
        <v>42</v>
      </c>
      <c r="H466" s="109"/>
      <c r="I466" s="109"/>
      <c r="J466" s="109"/>
      <c r="K466" s="109"/>
      <c r="L466" s="109"/>
      <c r="M466" s="109"/>
      <c r="N466" s="109"/>
      <c r="O466" s="109"/>
      <c r="P466" s="109"/>
      <c r="Q466" s="109" t="s">
        <v>25</v>
      </c>
    </row>
    <row r="467" spans="1:17" ht="21" customHeight="1" x14ac:dyDescent="0.2">
      <c r="A467" s="109" t="s">
        <v>26</v>
      </c>
      <c r="B467" s="109" t="s">
        <v>18</v>
      </c>
      <c r="C467" s="109"/>
      <c r="D467" s="109" t="s">
        <v>19</v>
      </c>
      <c r="E467" s="109" t="s">
        <v>20</v>
      </c>
      <c r="F467" s="109" t="s">
        <v>15</v>
      </c>
      <c r="G467" s="109" t="s">
        <v>18</v>
      </c>
      <c r="H467" s="109"/>
      <c r="I467" s="109"/>
      <c r="J467" s="109" t="s">
        <v>19</v>
      </c>
      <c r="K467" s="109"/>
      <c r="L467" s="109"/>
      <c r="M467" s="109" t="s">
        <v>20</v>
      </c>
      <c r="N467" s="109"/>
      <c r="O467" s="109"/>
      <c r="P467" s="109" t="s">
        <v>15</v>
      </c>
      <c r="Q467" s="109"/>
    </row>
    <row r="468" spans="1:17" ht="13.9" customHeight="1" x14ac:dyDescent="0.2">
      <c r="A468" s="109"/>
      <c r="B468" s="109" t="s">
        <v>33</v>
      </c>
      <c r="C468" s="109" t="s">
        <v>34</v>
      </c>
      <c r="D468" s="109"/>
      <c r="E468" s="109"/>
      <c r="F468" s="109"/>
      <c r="G468" s="109" t="s">
        <v>35</v>
      </c>
      <c r="H468" s="109" t="s">
        <v>38</v>
      </c>
      <c r="I468" s="109" t="s">
        <v>36</v>
      </c>
      <c r="J468" s="109" t="s">
        <v>35</v>
      </c>
      <c r="K468" s="109" t="s">
        <v>38</v>
      </c>
      <c r="L468" s="109" t="s">
        <v>36</v>
      </c>
      <c r="M468" s="109" t="s">
        <v>35</v>
      </c>
      <c r="N468" s="109" t="s">
        <v>38</v>
      </c>
      <c r="O468" s="109" t="s">
        <v>36</v>
      </c>
      <c r="P468" s="109"/>
      <c r="Q468" s="109"/>
    </row>
    <row r="469" spans="1:17" ht="13.9" customHeight="1" x14ac:dyDescent="0.2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</row>
    <row r="470" spans="1:17" ht="20.25" x14ac:dyDescent="0.2">
      <c r="A470" s="1" t="s">
        <v>45</v>
      </c>
      <c r="B470" s="1">
        <v>0</v>
      </c>
      <c r="C470" s="1">
        <v>0</v>
      </c>
      <c r="D470" s="1">
        <v>0</v>
      </c>
      <c r="E470" s="1">
        <v>0</v>
      </c>
      <c r="F470" s="1">
        <f>SUM(B470:E470)</f>
        <v>0</v>
      </c>
      <c r="G470" s="1">
        <v>0</v>
      </c>
      <c r="H470" s="1">
        <v>0</v>
      </c>
      <c r="I470" s="1">
        <v>0</v>
      </c>
      <c r="J470" s="1">
        <v>0</v>
      </c>
      <c r="K470" s="1">
        <v>0</v>
      </c>
      <c r="L470" s="1">
        <v>0</v>
      </c>
      <c r="M470" s="1">
        <v>0</v>
      </c>
      <c r="N470" s="1">
        <v>0</v>
      </c>
      <c r="O470" s="1">
        <v>0</v>
      </c>
      <c r="P470" s="1">
        <f>SUM(G470:O470)</f>
        <v>0</v>
      </c>
      <c r="Q470" s="1"/>
    </row>
    <row r="471" spans="1:17" ht="20.25" x14ac:dyDescent="0.3">
      <c r="A471" s="26" t="s">
        <v>49</v>
      </c>
      <c r="B471" s="1">
        <v>0</v>
      </c>
      <c r="C471" s="1">
        <v>0</v>
      </c>
      <c r="D471" s="1">
        <v>0</v>
      </c>
      <c r="E471" s="1">
        <v>0</v>
      </c>
      <c r="F471" s="1">
        <f t="shared" ref="F471:F486" si="57">SUM(B471:E471)</f>
        <v>0</v>
      </c>
      <c r="G471" s="1">
        <v>0</v>
      </c>
      <c r="H471" s="1">
        <v>0</v>
      </c>
      <c r="I471" s="1">
        <v>0</v>
      </c>
      <c r="J471" s="1">
        <v>0</v>
      </c>
      <c r="K471" s="1">
        <v>0</v>
      </c>
      <c r="L471" s="1">
        <v>0</v>
      </c>
      <c r="M471" s="1">
        <v>0</v>
      </c>
      <c r="N471" s="1">
        <v>0</v>
      </c>
      <c r="O471" s="1">
        <v>0</v>
      </c>
      <c r="P471" s="1">
        <f t="shared" ref="P471:P486" si="58">SUM(G471:O471)</f>
        <v>0</v>
      </c>
      <c r="Q471" s="29"/>
    </row>
    <row r="472" spans="1:17" ht="20.25" x14ac:dyDescent="0.3">
      <c r="A472" s="4" t="s">
        <v>50</v>
      </c>
      <c r="B472" s="1">
        <v>0</v>
      </c>
      <c r="C472" s="1">
        <v>0</v>
      </c>
      <c r="D472" s="1">
        <v>0</v>
      </c>
      <c r="E472" s="1">
        <v>0</v>
      </c>
      <c r="F472" s="1">
        <f t="shared" si="57"/>
        <v>0</v>
      </c>
      <c r="G472" s="1">
        <v>0</v>
      </c>
      <c r="H472" s="1">
        <v>0</v>
      </c>
      <c r="I472" s="1">
        <v>0</v>
      </c>
      <c r="J472" s="1">
        <v>0</v>
      </c>
      <c r="K472" s="1">
        <v>0</v>
      </c>
      <c r="L472" s="1">
        <v>0</v>
      </c>
      <c r="M472" s="1">
        <v>0</v>
      </c>
      <c r="N472" s="1">
        <v>0</v>
      </c>
      <c r="O472" s="1">
        <v>0</v>
      </c>
      <c r="P472" s="1">
        <f t="shared" si="58"/>
        <v>0</v>
      </c>
      <c r="Q472" s="1"/>
    </row>
    <row r="473" spans="1:17" ht="23.25" x14ac:dyDescent="0.3">
      <c r="A473" s="4" t="s">
        <v>51</v>
      </c>
      <c r="B473" s="1">
        <v>0</v>
      </c>
      <c r="C473" s="1">
        <v>0</v>
      </c>
      <c r="D473" s="1">
        <v>0</v>
      </c>
      <c r="E473" s="1">
        <v>0</v>
      </c>
      <c r="F473" s="1">
        <f t="shared" si="57"/>
        <v>0</v>
      </c>
      <c r="G473" s="1">
        <v>0</v>
      </c>
      <c r="H473" s="1">
        <v>0</v>
      </c>
      <c r="I473" s="1">
        <v>0</v>
      </c>
      <c r="J473" s="1">
        <v>0</v>
      </c>
      <c r="K473" s="1">
        <v>0</v>
      </c>
      <c r="L473" s="1">
        <v>0</v>
      </c>
      <c r="M473" s="1">
        <v>0</v>
      </c>
      <c r="N473" s="1">
        <v>0</v>
      </c>
      <c r="O473" s="1">
        <v>0</v>
      </c>
      <c r="P473" s="1">
        <f t="shared" si="58"/>
        <v>0</v>
      </c>
      <c r="Q473" s="17"/>
    </row>
    <row r="474" spans="1:17" ht="23.25" x14ac:dyDescent="0.3">
      <c r="A474" s="4" t="s">
        <v>52</v>
      </c>
      <c r="B474" s="1">
        <v>0</v>
      </c>
      <c r="C474" s="1">
        <v>0</v>
      </c>
      <c r="D474" s="1">
        <v>0</v>
      </c>
      <c r="E474" s="1">
        <v>0</v>
      </c>
      <c r="F474" s="1">
        <f t="shared" si="57"/>
        <v>0</v>
      </c>
      <c r="G474" s="1">
        <v>0</v>
      </c>
      <c r="H474" s="1">
        <v>0</v>
      </c>
      <c r="I474" s="1">
        <v>0</v>
      </c>
      <c r="J474" s="1">
        <v>0</v>
      </c>
      <c r="K474" s="1">
        <v>0</v>
      </c>
      <c r="L474" s="1">
        <v>0</v>
      </c>
      <c r="M474" s="1">
        <v>0</v>
      </c>
      <c r="N474" s="1">
        <v>0</v>
      </c>
      <c r="O474" s="1">
        <v>0</v>
      </c>
      <c r="P474" s="1">
        <f t="shared" si="58"/>
        <v>0</v>
      </c>
      <c r="Q474" s="17"/>
    </row>
    <row r="475" spans="1:17" ht="23.25" x14ac:dyDescent="0.3">
      <c r="A475" s="4" t="s">
        <v>53</v>
      </c>
      <c r="B475" s="1">
        <v>0</v>
      </c>
      <c r="C475" s="1">
        <v>0</v>
      </c>
      <c r="D475" s="1">
        <v>0</v>
      </c>
      <c r="E475" s="1">
        <v>0</v>
      </c>
      <c r="F475" s="1">
        <f t="shared" si="57"/>
        <v>0</v>
      </c>
      <c r="G475" s="1">
        <v>0</v>
      </c>
      <c r="H475" s="1">
        <v>0</v>
      </c>
      <c r="I475" s="1">
        <v>0</v>
      </c>
      <c r="J475" s="1">
        <v>0</v>
      </c>
      <c r="K475" s="1">
        <v>0</v>
      </c>
      <c r="L475" s="1">
        <v>0</v>
      </c>
      <c r="M475" s="1">
        <v>0</v>
      </c>
      <c r="N475" s="1">
        <v>0</v>
      </c>
      <c r="O475" s="1">
        <v>0</v>
      </c>
      <c r="P475" s="1">
        <f t="shared" si="58"/>
        <v>0</v>
      </c>
      <c r="Q475" s="17"/>
    </row>
    <row r="476" spans="1:17" ht="23.25" x14ac:dyDescent="0.3">
      <c r="A476" s="26" t="s">
        <v>54</v>
      </c>
      <c r="B476" s="1">
        <v>0</v>
      </c>
      <c r="C476" s="1">
        <v>0</v>
      </c>
      <c r="D476" s="1">
        <v>0</v>
      </c>
      <c r="E476" s="1">
        <v>0</v>
      </c>
      <c r="F476" s="1">
        <f t="shared" si="57"/>
        <v>0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0</v>
      </c>
      <c r="M476" s="1">
        <v>0</v>
      </c>
      <c r="N476" s="1">
        <v>0</v>
      </c>
      <c r="O476" s="1">
        <v>0</v>
      </c>
      <c r="P476" s="1">
        <f t="shared" si="58"/>
        <v>0</v>
      </c>
      <c r="Q476" s="27"/>
    </row>
    <row r="477" spans="1:17" ht="23.25" x14ac:dyDescent="0.3">
      <c r="A477" s="4" t="s">
        <v>55</v>
      </c>
      <c r="B477" s="1">
        <v>0</v>
      </c>
      <c r="C477" s="1">
        <v>0</v>
      </c>
      <c r="D477" s="1">
        <v>0</v>
      </c>
      <c r="E477" s="1">
        <v>0</v>
      </c>
      <c r="F477" s="1">
        <f t="shared" si="57"/>
        <v>0</v>
      </c>
      <c r="G477" s="1">
        <v>0</v>
      </c>
      <c r="H477" s="1">
        <v>0</v>
      </c>
      <c r="I477" s="1">
        <v>0</v>
      </c>
      <c r="J477" s="1">
        <v>0</v>
      </c>
      <c r="K477" s="1">
        <v>0</v>
      </c>
      <c r="L477" s="1">
        <v>0</v>
      </c>
      <c r="M477" s="1">
        <v>0</v>
      </c>
      <c r="N477" s="1">
        <v>0</v>
      </c>
      <c r="O477" s="1">
        <v>0</v>
      </c>
      <c r="P477" s="1">
        <f t="shared" si="58"/>
        <v>0</v>
      </c>
      <c r="Q477" s="17"/>
    </row>
    <row r="478" spans="1:17" ht="23.25" x14ac:dyDescent="0.3">
      <c r="A478" s="4" t="s">
        <v>56</v>
      </c>
      <c r="B478" s="1">
        <v>0</v>
      </c>
      <c r="C478" s="1">
        <v>0</v>
      </c>
      <c r="D478" s="1">
        <v>0</v>
      </c>
      <c r="E478" s="1">
        <v>0</v>
      </c>
      <c r="F478" s="1">
        <f t="shared" si="57"/>
        <v>0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0</v>
      </c>
      <c r="M478" s="1">
        <v>0</v>
      </c>
      <c r="N478" s="1">
        <v>0</v>
      </c>
      <c r="O478" s="1">
        <v>0</v>
      </c>
      <c r="P478" s="1">
        <f t="shared" si="58"/>
        <v>0</v>
      </c>
      <c r="Q478" s="17"/>
    </row>
    <row r="479" spans="1:17" ht="23.25" x14ac:dyDescent="0.3">
      <c r="A479" s="4" t="s">
        <v>57</v>
      </c>
      <c r="B479" s="1">
        <v>0</v>
      </c>
      <c r="C479" s="1">
        <v>0</v>
      </c>
      <c r="D479" s="1">
        <v>0</v>
      </c>
      <c r="E479" s="1">
        <v>0</v>
      </c>
      <c r="F479" s="1">
        <f t="shared" si="57"/>
        <v>0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0</v>
      </c>
      <c r="M479" s="1">
        <v>0</v>
      </c>
      <c r="N479" s="1">
        <v>0</v>
      </c>
      <c r="O479" s="1">
        <v>0</v>
      </c>
      <c r="P479" s="1">
        <f t="shared" si="58"/>
        <v>0</v>
      </c>
      <c r="Q479" s="17"/>
    </row>
    <row r="480" spans="1:17" ht="23.25" x14ac:dyDescent="0.3">
      <c r="A480" s="4" t="s">
        <v>58</v>
      </c>
      <c r="B480" s="1">
        <v>0</v>
      </c>
      <c r="C480" s="1">
        <v>0</v>
      </c>
      <c r="D480" s="1">
        <v>0</v>
      </c>
      <c r="E480" s="1">
        <v>0</v>
      </c>
      <c r="F480" s="1">
        <f t="shared" si="57"/>
        <v>0</v>
      </c>
      <c r="G480" s="1">
        <v>0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0</v>
      </c>
      <c r="N480" s="1">
        <v>0</v>
      </c>
      <c r="O480" s="1">
        <v>0</v>
      </c>
      <c r="P480" s="1">
        <f t="shared" si="58"/>
        <v>0</v>
      </c>
      <c r="Q480" s="17"/>
    </row>
    <row r="481" spans="1:17" ht="23.25" x14ac:dyDescent="0.3">
      <c r="A481" s="4" t="s">
        <v>59</v>
      </c>
      <c r="B481" s="1">
        <v>0</v>
      </c>
      <c r="C481" s="1">
        <v>0</v>
      </c>
      <c r="D481" s="1">
        <v>0</v>
      </c>
      <c r="E481" s="1">
        <v>0</v>
      </c>
      <c r="F481" s="1">
        <f t="shared" si="57"/>
        <v>0</v>
      </c>
      <c r="G481" s="1">
        <v>0</v>
      </c>
      <c r="H481" s="1">
        <v>0</v>
      </c>
      <c r="I481" s="1">
        <v>0</v>
      </c>
      <c r="J481" s="1">
        <v>0</v>
      </c>
      <c r="K481" s="1">
        <v>0</v>
      </c>
      <c r="L481" s="1">
        <v>0</v>
      </c>
      <c r="M481" s="1">
        <v>0</v>
      </c>
      <c r="N481" s="1">
        <v>0</v>
      </c>
      <c r="O481" s="1">
        <v>0</v>
      </c>
      <c r="P481" s="1">
        <f t="shared" si="58"/>
        <v>0</v>
      </c>
      <c r="Q481" s="17"/>
    </row>
    <row r="482" spans="1:17" ht="23.25" x14ac:dyDescent="0.3">
      <c r="A482" s="4" t="s">
        <v>60</v>
      </c>
      <c r="B482" s="1">
        <v>0</v>
      </c>
      <c r="C482" s="1">
        <v>0</v>
      </c>
      <c r="D482" s="1">
        <v>0</v>
      </c>
      <c r="E482" s="1">
        <v>0</v>
      </c>
      <c r="F482" s="1">
        <f t="shared" si="57"/>
        <v>0</v>
      </c>
      <c r="G482" s="1">
        <v>0</v>
      </c>
      <c r="H482" s="1">
        <v>0</v>
      </c>
      <c r="I482" s="1">
        <v>0</v>
      </c>
      <c r="J482" s="1">
        <v>0</v>
      </c>
      <c r="K482" s="1">
        <v>0</v>
      </c>
      <c r="L482" s="1">
        <v>0</v>
      </c>
      <c r="M482" s="1">
        <v>0</v>
      </c>
      <c r="N482" s="1">
        <v>0</v>
      </c>
      <c r="O482" s="1">
        <v>0</v>
      </c>
      <c r="P482" s="1">
        <f t="shared" si="58"/>
        <v>0</v>
      </c>
      <c r="Q482" s="17"/>
    </row>
    <row r="483" spans="1:17" ht="23.25" x14ac:dyDescent="0.3">
      <c r="A483" s="26" t="s">
        <v>61</v>
      </c>
      <c r="B483" s="1">
        <v>0</v>
      </c>
      <c r="C483" s="1">
        <v>0</v>
      </c>
      <c r="D483" s="1">
        <v>0</v>
      </c>
      <c r="E483" s="1">
        <v>0</v>
      </c>
      <c r="F483" s="1">
        <f t="shared" si="57"/>
        <v>0</v>
      </c>
      <c r="G483" s="1">
        <v>0</v>
      </c>
      <c r="H483" s="1">
        <v>0</v>
      </c>
      <c r="I483" s="1">
        <v>0</v>
      </c>
      <c r="J483" s="1">
        <v>0</v>
      </c>
      <c r="K483" s="1">
        <v>0</v>
      </c>
      <c r="L483" s="1">
        <v>0</v>
      </c>
      <c r="M483" s="1">
        <v>0</v>
      </c>
      <c r="N483" s="1">
        <v>0</v>
      </c>
      <c r="O483" s="1">
        <v>0</v>
      </c>
      <c r="P483" s="1">
        <f t="shared" si="58"/>
        <v>0</v>
      </c>
      <c r="Q483" s="27"/>
    </row>
    <row r="484" spans="1:17" ht="23.25" x14ac:dyDescent="0.3">
      <c r="A484" s="4" t="s">
        <v>62</v>
      </c>
      <c r="B484" s="1">
        <v>0</v>
      </c>
      <c r="C484" s="1">
        <v>0</v>
      </c>
      <c r="D484" s="1">
        <v>0</v>
      </c>
      <c r="E484" s="1">
        <v>0</v>
      </c>
      <c r="F484" s="1">
        <f t="shared" si="57"/>
        <v>0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0</v>
      </c>
      <c r="N484" s="1">
        <v>0</v>
      </c>
      <c r="O484" s="1">
        <v>0</v>
      </c>
      <c r="P484" s="1">
        <f t="shared" si="58"/>
        <v>0</v>
      </c>
      <c r="Q484" s="17"/>
    </row>
    <row r="485" spans="1:17" ht="23.25" x14ac:dyDescent="0.3">
      <c r="A485" s="26" t="s">
        <v>63</v>
      </c>
      <c r="B485" s="1">
        <v>0</v>
      </c>
      <c r="C485" s="1">
        <v>0</v>
      </c>
      <c r="D485" s="1">
        <v>0</v>
      </c>
      <c r="E485" s="1">
        <v>0</v>
      </c>
      <c r="F485" s="1">
        <f t="shared" si="57"/>
        <v>0</v>
      </c>
      <c r="G485" s="1">
        <v>0</v>
      </c>
      <c r="H485" s="1">
        <v>0</v>
      </c>
      <c r="I485" s="1">
        <v>0</v>
      </c>
      <c r="J485" s="1">
        <v>0</v>
      </c>
      <c r="K485" s="1">
        <v>0</v>
      </c>
      <c r="L485" s="1">
        <v>0</v>
      </c>
      <c r="M485" s="1">
        <v>0</v>
      </c>
      <c r="N485" s="1">
        <v>0</v>
      </c>
      <c r="O485" s="1">
        <v>0</v>
      </c>
      <c r="P485" s="1">
        <f t="shared" si="58"/>
        <v>0</v>
      </c>
      <c r="Q485" s="27"/>
    </row>
    <row r="486" spans="1:17" ht="23.25" x14ac:dyDescent="0.3">
      <c r="A486" s="4" t="s">
        <v>64</v>
      </c>
      <c r="B486" s="1">
        <v>0</v>
      </c>
      <c r="C486" s="1">
        <v>0</v>
      </c>
      <c r="D486" s="1">
        <v>0</v>
      </c>
      <c r="E486" s="1">
        <v>0</v>
      </c>
      <c r="F486" s="1">
        <f t="shared" si="57"/>
        <v>0</v>
      </c>
      <c r="G486" s="1">
        <v>0</v>
      </c>
      <c r="H486" s="1">
        <v>0</v>
      </c>
      <c r="I486" s="1">
        <v>0</v>
      </c>
      <c r="J486" s="1">
        <v>0</v>
      </c>
      <c r="K486" s="1">
        <v>0</v>
      </c>
      <c r="L486" s="1">
        <v>0</v>
      </c>
      <c r="M486" s="1">
        <v>0</v>
      </c>
      <c r="N486" s="1">
        <v>0</v>
      </c>
      <c r="O486" s="1">
        <v>0</v>
      </c>
      <c r="P486" s="1">
        <f t="shared" si="58"/>
        <v>0</v>
      </c>
      <c r="Q486" s="17"/>
    </row>
    <row r="487" spans="1:17" s="22" customFormat="1" ht="23.25" x14ac:dyDescent="0.35">
      <c r="A487" s="48" t="s">
        <v>15</v>
      </c>
      <c r="B487" s="49">
        <f>SUM(B471:B486)</f>
        <v>0</v>
      </c>
      <c r="C487" s="49">
        <f>SUM(C471:C486)</f>
        <v>0</v>
      </c>
      <c r="D487" s="49">
        <f>SUM(D471:D486)</f>
        <v>0</v>
      </c>
      <c r="E487" s="49">
        <f>SUM(E471:E486)</f>
        <v>0</v>
      </c>
      <c r="F487" s="49">
        <f>SUM(B487:E487)</f>
        <v>0</v>
      </c>
      <c r="G487" s="49">
        <f t="shared" ref="G487:M487" si="59">SUM(G471:G486)</f>
        <v>0</v>
      </c>
      <c r="H487" s="49">
        <f t="shared" si="59"/>
        <v>0</v>
      </c>
      <c r="I487" s="49">
        <f t="shared" si="59"/>
        <v>0</v>
      </c>
      <c r="J487" s="49">
        <f t="shared" si="59"/>
        <v>0</v>
      </c>
      <c r="K487" s="49">
        <f t="shared" si="59"/>
        <v>0</v>
      </c>
      <c r="L487" s="49">
        <f t="shared" si="59"/>
        <v>0</v>
      </c>
      <c r="M487" s="49">
        <f t="shared" si="59"/>
        <v>0</v>
      </c>
      <c r="N487" s="49"/>
      <c r="O487" s="49">
        <f>SUM(O471:O486)</f>
        <v>0</v>
      </c>
      <c r="P487" s="49">
        <f>SUM(G487:O487)</f>
        <v>0</v>
      </c>
      <c r="Q487" s="47"/>
    </row>
    <row r="488" spans="1:17" x14ac:dyDescent="0.2">
      <c r="A488" s="118" t="s">
        <v>71</v>
      </c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</row>
    <row r="489" spans="1:17" ht="21" customHeight="1" x14ac:dyDescent="0.2">
      <c r="A489" s="1" t="s">
        <v>40</v>
      </c>
      <c r="B489" s="109" t="s">
        <v>41</v>
      </c>
      <c r="C489" s="109"/>
      <c r="D489" s="109"/>
      <c r="E489" s="109"/>
      <c r="F489" s="109"/>
      <c r="G489" s="109" t="s">
        <v>42</v>
      </c>
      <c r="H489" s="109"/>
      <c r="I489" s="109"/>
      <c r="J489" s="109"/>
      <c r="K489" s="109"/>
      <c r="L489" s="109"/>
      <c r="M489" s="109"/>
      <c r="N489" s="109"/>
      <c r="O489" s="109"/>
      <c r="P489" s="109"/>
      <c r="Q489" s="109" t="s">
        <v>25</v>
      </c>
    </row>
    <row r="490" spans="1:17" ht="21" customHeight="1" x14ac:dyDescent="0.2">
      <c r="A490" s="109" t="s">
        <v>26</v>
      </c>
      <c r="B490" s="109" t="s">
        <v>18</v>
      </c>
      <c r="C490" s="109"/>
      <c r="D490" s="109" t="s">
        <v>19</v>
      </c>
      <c r="E490" s="109" t="s">
        <v>20</v>
      </c>
      <c r="F490" s="109" t="s">
        <v>15</v>
      </c>
      <c r="G490" s="109" t="s">
        <v>18</v>
      </c>
      <c r="H490" s="109"/>
      <c r="I490" s="109"/>
      <c r="J490" s="109" t="s">
        <v>19</v>
      </c>
      <c r="K490" s="109"/>
      <c r="L490" s="109"/>
      <c r="M490" s="109" t="s">
        <v>20</v>
      </c>
      <c r="N490" s="109"/>
      <c r="O490" s="109"/>
      <c r="P490" s="109" t="s">
        <v>15</v>
      </c>
      <c r="Q490" s="109"/>
    </row>
    <row r="491" spans="1:17" ht="13.9" customHeight="1" x14ac:dyDescent="0.2">
      <c r="A491" s="109"/>
      <c r="B491" s="109" t="s">
        <v>33</v>
      </c>
      <c r="C491" s="109" t="s">
        <v>34</v>
      </c>
      <c r="D491" s="109"/>
      <c r="E491" s="109"/>
      <c r="F491" s="109"/>
      <c r="G491" s="109" t="s">
        <v>35</v>
      </c>
      <c r="H491" s="109" t="s">
        <v>38</v>
      </c>
      <c r="I491" s="109" t="s">
        <v>36</v>
      </c>
      <c r="J491" s="109" t="s">
        <v>35</v>
      </c>
      <c r="K491" s="109" t="s">
        <v>38</v>
      </c>
      <c r="L491" s="109" t="s">
        <v>36</v>
      </c>
      <c r="M491" s="109" t="s">
        <v>35</v>
      </c>
      <c r="N491" s="109" t="s">
        <v>38</v>
      </c>
      <c r="O491" s="109" t="s">
        <v>36</v>
      </c>
      <c r="P491" s="109"/>
      <c r="Q491" s="109"/>
    </row>
    <row r="492" spans="1:17" ht="13.9" customHeight="1" x14ac:dyDescent="0.2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</row>
    <row r="493" spans="1:17" ht="20.25" x14ac:dyDescent="0.2">
      <c r="A493" s="1" t="s">
        <v>45</v>
      </c>
      <c r="B493" s="1">
        <v>0</v>
      </c>
      <c r="C493" s="1">
        <v>0</v>
      </c>
      <c r="D493" s="1">
        <v>0</v>
      </c>
      <c r="E493" s="1">
        <v>0</v>
      </c>
      <c r="F493" s="1">
        <f>SUM(B493:E493)</f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f>SUM(G493:O493)</f>
        <v>0</v>
      </c>
      <c r="Q493" s="1"/>
    </row>
    <row r="494" spans="1:17" ht="20.25" x14ac:dyDescent="0.3">
      <c r="A494" s="26" t="s">
        <v>49</v>
      </c>
      <c r="B494" s="1">
        <v>0</v>
      </c>
      <c r="C494" s="1">
        <v>0</v>
      </c>
      <c r="D494" s="1">
        <v>0</v>
      </c>
      <c r="E494" s="1">
        <v>0</v>
      </c>
      <c r="F494" s="1">
        <f t="shared" ref="F494:F509" si="60">SUM(B494:E494)</f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0</v>
      </c>
      <c r="N494" s="1">
        <v>0</v>
      </c>
      <c r="O494" s="1">
        <v>0</v>
      </c>
      <c r="P494" s="1">
        <f t="shared" ref="P494:P509" si="61">SUM(G494:O494)</f>
        <v>0</v>
      </c>
      <c r="Q494" s="29"/>
    </row>
    <row r="495" spans="1:17" ht="20.25" x14ac:dyDescent="0.3">
      <c r="A495" s="4" t="s">
        <v>50</v>
      </c>
      <c r="B495" s="1">
        <v>0</v>
      </c>
      <c r="C495" s="1">
        <v>0</v>
      </c>
      <c r="D495" s="1">
        <v>0</v>
      </c>
      <c r="E495" s="1">
        <v>0</v>
      </c>
      <c r="F495" s="1">
        <f t="shared" si="60"/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f t="shared" si="61"/>
        <v>0</v>
      </c>
      <c r="Q495" s="1"/>
    </row>
    <row r="496" spans="1:17" ht="23.25" x14ac:dyDescent="0.3">
      <c r="A496" s="4" t="s">
        <v>51</v>
      </c>
      <c r="B496" s="1">
        <v>0</v>
      </c>
      <c r="C496" s="1">
        <v>0</v>
      </c>
      <c r="D496" s="1">
        <v>0</v>
      </c>
      <c r="E496" s="1">
        <v>0</v>
      </c>
      <c r="F496" s="1">
        <f t="shared" si="60"/>
        <v>0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0</v>
      </c>
      <c r="N496" s="1">
        <v>0</v>
      </c>
      <c r="O496" s="1">
        <v>0</v>
      </c>
      <c r="P496" s="1">
        <f t="shared" si="61"/>
        <v>0</v>
      </c>
      <c r="Q496" s="17"/>
    </row>
    <row r="497" spans="1:17" ht="23.25" x14ac:dyDescent="0.3">
      <c r="A497" s="4" t="s">
        <v>52</v>
      </c>
      <c r="B497" s="1">
        <v>0</v>
      </c>
      <c r="C497" s="1">
        <v>0</v>
      </c>
      <c r="D497" s="1">
        <v>0</v>
      </c>
      <c r="E497" s="1">
        <v>0</v>
      </c>
      <c r="F497" s="1">
        <f t="shared" si="60"/>
        <v>0</v>
      </c>
      <c r="G497" s="1">
        <v>0</v>
      </c>
      <c r="H497" s="1">
        <v>0</v>
      </c>
      <c r="I497" s="1">
        <v>0</v>
      </c>
      <c r="J497" s="1">
        <v>0</v>
      </c>
      <c r="K497" s="1">
        <v>0</v>
      </c>
      <c r="L497" s="1">
        <v>0</v>
      </c>
      <c r="M497" s="1">
        <v>0</v>
      </c>
      <c r="N497" s="1">
        <v>0</v>
      </c>
      <c r="O497" s="1">
        <v>0</v>
      </c>
      <c r="P497" s="1">
        <f t="shared" si="61"/>
        <v>0</v>
      </c>
      <c r="Q497" s="17"/>
    </row>
    <row r="498" spans="1:17" ht="23.25" x14ac:dyDescent="0.3">
      <c r="A498" s="4" t="s">
        <v>53</v>
      </c>
      <c r="B498" s="1">
        <v>0</v>
      </c>
      <c r="C498" s="1">
        <v>0</v>
      </c>
      <c r="D498" s="1">
        <v>0</v>
      </c>
      <c r="E498" s="1">
        <v>0</v>
      </c>
      <c r="F498" s="1">
        <f t="shared" si="60"/>
        <v>0</v>
      </c>
      <c r="G498" s="1">
        <v>0</v>
      </c>
      <c r="H498" s="1">
        <v>0</v>
      </c>
      <c r="I498" s="1">
        <v>0</v>
      </c>
      <c r="J498" s="1">
        <v>0</v>
      </c>
      <c r="K498" s="1">
        <v>0</v>
      </c>
      <c r="L498" s="1">
        <v>0</v>
      </c>
      <c r="M498" s="1">
        <v>0</v>
      </c>
      <c r="N498" s="1">
        <v>0</v>
      </c>
      <c r="O498" s="1">
        <v>0</v>
      </c>
      <c r="P498" s="1">
        <f t="shared" si="61"/>
        <v>0</v>
      </c>
      <c r="Q498" s="17"/>
    </row>
    <row r="499" spans="1:17" ht="23.25" x14ac:dyDescent="0.3">
      <c r="A499" s="26" t="s">
        <v>54</v>
      </c>
      <c r="B499" s="1">
        <v>0</v>
      </c>
      <c r="C499" s="1">
        <v>0</v>
      </c>
      <c r="D499" s="1">
        <v>0</v>
      </c>
      <c r="E499" s="1">
        <v>0</v>
      </c>
      <c r="F499" s="1">
        <f t="shared" si="60"/>
        <v>0</v>
      </c>
      <c r="G499" s="1">
        <v>0</v>
      </c>
      <c r="H499" s="1">
        <v>0</v>
      </c>
      <c r="I499" s="1">
        <v>0</v>
      </c>
      <c r="J499" s="1">
        <v>0</v>
      </c>
      <c r="K499" s="1">
        <v>0</v>
      </c>
      <c r="L499" s="1">
        <v>0</v>
      </c>
      <c r="M499" s="1">
        <v>0</v>
      </c>
      <c r="N499" s="1">
        <v>0</v>
      </c>
      <c r="O499" s="1">
        <v>0</v>
      </c>
      <c r="P499" s="1">
        <f t="shared" si="61"/>
        <v>0</v>
      </c>
      <c r="Q499" s="27"/>
    </row>
    <row r="500" spans="1:17" ht="23.25" x14ac:dyDescent="0.3">
      <c r="A500" s="4" t="s">
        <v>55</v>
      </c>
      <c r="B500" s="1">
        <v>0</v>
      </c>
      <c r="C500" s="1">
        <v>0</v>
      </c>
      <c r="D500" s="1">
        <v>0</v>
      </c>
      <c r="E500" s="1">
        <v>0</v>
      </c>
      <c r="F500" s="1">
        <f t="shared" si="60"/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f t="shared" si="61"/>
        <v>0</v>
      </c>
      <c r="Q500" s="17"/>
    </row>
    <row r="501" spans="1:17" ht="23.25" x14ac:dyDescent="0.3">
      <c r="A501" s="4" t="s">
        <v>56</v>
      </c>
      <c r="B501" s="1">
        <v>0</v>
      </c>
      <c r="C501" s="1">
        <v>0</v>
      </c>
      <c r="D501" s="1">
        <v>0</v>
      </c>
      <c r="E501" s="1">
        <v>0</v>
      </c>
      <c r="F501" s="1">
        <f t="shared" si="60"/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0</v>
      </c>
      <c r="N501" s="1">
        <v>0</v>
      </c>
      <c r="O501" s="1">
        <v>0</v>
      </c>
      <c r="P501" s="1">
        <f t="shared" si="61"/>
        <v>0</v>
      </c>
      <c r="Q501" s="17"/>
    </row>
    <row r="502" spans="1:17" ht="23.25" x14ac:dyDescent="0.3">
      <c r="A502" s="4" t="s">
        <v>57</v>
      </c>
      <c r="B502" s="1">
        <v>0</v>
      </c>
      <c r="C502" s="1">
        <v>0</v>
      </c>
      <c r="D502" s="1">
        <v>0</v>
      </c>
      <c r="E502" s="1">
        <v>0</v>
      </c>
      <c r="F502" s="1">
        <f t="shared" si="60"/>
        <v>0</v>
      </c>
      <c r="G502" s="1">
        <v>0</v>
      </c>
      <c r="H502" s="1">
        <v>0</v>
      </c>
      <c r="I502" s="1">
        <v>0</v>
      </c>
      <c r="J502" s="1">
        <v>0</v>
      </c>
      <c r="K502" s="1">
        <v>0</v>
      </c>
      <c r="L502" s="1">
        <v>0</v>
      </c>
      <c r="M502" s="1">
        <v>0</v>
      </c>
      <c r="N502" s="1">
        <v>0</v>
      </c>
      <c r="O502" s="1">
        <v>0</v>
      </c>
      <c r="P502" s="1">
        <f t="shared" si="61"/>
        <v>0</v>
      </c>
      <c r="Q502" s="17"/>
    </row>
    <row r="503" spans="1:17" ht="23.25" x14ac:dyDescent="0.3">
      <c r="A503" s="4" t="s">
        <v>58</v>
      </c>
      <c r="B503" s="1">
        <v>0</v>
      </c>
      <c r="C503" s="1">
        <v>0</v>
      </c>
      <c r="D503" s="1">
        <v>0</v>
      </c>
      <c r="E503" s="1">
        <v>0</v>
      </c>
      <c r="F503" s="1">
        <f t="shared" si="60"/>
        <v>0</v>
      </c>
      <c r="G503" s="1">
        <v>0</v>
      </c>
      <c r="H503" s="1">
        <v>0</v>
      </c>
      <c r="I503" s="1">
        <v>0</v>
      </c>
      <c r="J503" s="1">
        <v>0</v>
      </c>
      <c r="K503" s="1">
        <v>0</v>
      </c>
      <c r="L503" s="1">
        <v>0</v>
      </c>
      <c r="M503" s="1">
        <v>0</v>
      </c>
      <c r="N503" s="1">
        <v>0</v>
      </c>
      <c r="O503" s="1">
        <v>0</v>
      </c>
      <c r="P503" s="1">
        <f t="shared" si="61"/>
        <v>0</v>
      </c>
      <c r="Q503" s="17"/>
    </row>
    <row r="504" spans="1:17" ht="23.25" x14ac:dyDescent="0.3">
      <c r="A504" s="4" t="s">
        <v>59</v>
      </c>
      <c r="B504" s="1">
        <v>0</v>
      </c>
      <c r="C504" s="1">
        <v>0</v>
      </c>
      <c r="D504" s="1">
        <v>0</v>
      </c>
      <c r="E504" s="1">
        <v>0</v>
      </c>
      <c r="F504" s="1">
        <f t="shared" si="60"/>
        <v>0</v>
      </c>
      <c r="G504" s="1">
        <v>0</v>
      </c>
      <c r="H504" s="1">
        <v>0</v>
      </c>
      <c r="I504" s="1">
        <v>0</v>
      </c>
      <c r="J504" s="1">
        <v>0</v>
      </c>
      <c r="K504" s="1">
        <v>0</v>
      </c>
      <c r="L504" s="1">
        <v>0</v>
      </c>
      <c r="M504" s="1">
        <v>0</v>
      </c>
      <c r="N504" s="1">
        <v>0</v>
      </c>
      <c r="O504" s="1">
        <v>0</v>
      </c>
      <c r="P504" s="1">
        <f t="shared" si="61"/>
        <v>0</v>
      </c>
      <c r="Q504" s="17"/>
    </row>
    <row r="505" spans="1:17" ht="23.25" x14ac:dyDescent="0.3">
      <c r="A505" s="4" t="s">
        <v>60</v>
      </c>
      <c r="B505" s="1">
        <v>0</v>
      </c>
      <c r="C505" s="1">
        <v>0</v>
      </c>
      <c r="D505" s="1">
        <v>0</v>
      </c>
      <c r="E505" s="1">
        <v>0</v>
      </c>
      <c r="F505" s="1">
        <f t="shared" si="60"/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f t="shared" si="61"/>
        <v>0</v>
      </c>
      <c r="Q505" s="17"/>
    </row>
    <row r="506" spans="1:17" ht="23.25" x14ac:dyDescent="0.3">
      <c r="A506" s="26" t="s">
        <v>61</v>
      </c>
      <c r="B506" s="1">
        <v>0</v>
      </c>
      <c r="C506" s="1">
        <v>0</v>
      </c>
      <c r="D506" s="1">
        <v>0</v>
      </c>
      <c r="E506" s="1">
        <v>0</v>
      </c>
      <c r="F506" s="1">
        <f t="shared" si="60"/>
        <v>0</v>
      </c>
      <c r="G506" s="1">
        <v>0</v>
      </c>
      <c r="H506" s="1">
        <v>0</v>
      </c>
      <c r="I506" s="1">
        <v>0</v>
      </c>
      <c r="J506" s="1">
        <v>0</v>
      </c>
      <c r="K506" s="1">
        <v>0</v>
      </c>
      <c r="L506" s="1">
        <v>0</v>
      </c>
      <c r="M506" s="1">
        <v>0</v>
      </c>
      <c r="N506" s="1">
        <v>0</v>
      </c>
      <c r="O506" s="1">
        <v>0</v>
      </c>
      <c r="P506" s="1">
        <f t="shared" si="61"/>
        <v>0</v>
      </c>
      <c r="Q506" s="27"/>
    </row>
    <row r="507" spans="1:17" ht="23.25" x14ac:dyDescent="0.3">
      <c r="A507" s="4" t="s">
        <v>62</v>
      </c>
      <c r="B507" s="1">
        <v>0</v>
      </c>
      <c r="C507" s="1">
        <v>0</v>
      </c>
      <c r="D507" s="1">
        <v>0</v>
      </c>
      <c r="E507" s="1">
        <v>0</v>
      </c>
      <c r="F507" s="1">
        <f t="shared" si="60"/>
        <v>0</v>
      </c>
      <c r="G507" s="1">
        <v>0</v>
      </c>
      <c r="H507" s="1">
        <v>0</v>
      </c>
      <c r="I507" s="1">
        <v>0</v>
      </c>
      <c r="J507" s="1">
        <v>0</v>
      </c>
      <c r="K507" s="1">
        <v>0</v>
      </c>
      <c r="L507" s="1">
        <v>0</v>
      </c>
      <c r="M507" s="1">
        <v>0</v>
      </c>
      <c r="N507" s="1">
        <v>0</v>
      </c>
      <c r="O507" s="1">
        <v>0</v>
      </c>
      <c r="P507" s="1">
        <f t="shared" si="61"/>
        <v>0</v>
      </c>
      <c r="Q507" s="17"/>
    </row>
    <row r="508" spans="1:17" ht="23.25" x14ac:dyDescent="0.3">
      <c r="A508" s="26" t="s">
        <v>63</v>
      </c>
      <c r="B508" s="1">
        <v>0</v>
      </c>
      <c r="C508" s="1">
        <v>0</v>
      </c>
      <c r="D508" s="1">
        <v>0</v>
      </c>
      <c r="E508" s="1">
        <v>0</v>
      </c>
      <c r="F508" s="1">
        <f t="shared" si="60"/>
        <v>0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0</v>
      </c>
      <c r="N508" s="1">
        <v>0</v>
      </c>
      <c r="O508" s="1">
        <v>0</v>
      </c>
      <c r="P508" s="1">
        <f t="shared" si="61"/>
        <v>0</v>
      </c>
      <c r="Q508" s="27"/>
    </row>
    <row r="509" spans="1:17" ht="23.25" x14ac:dyDescent="0.3">
      <c r="A509" s="4" t="s">
        <v>64</v>
      </c>
      <c r="B509" s="1">
        <v>0</v>
      </c>
      <c r="C509" s="1">
        <v>0</v>
      </c>
      <c r="D509" s="1">
        <v>0</v>
      </c>
      <c r="E509" s="1">
        <v>0</v>
      </c>
      <c r="F509" s="1">
        <f t="shared" si="60"/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0</v>
      </c>
      <c r="M509" s="1">
        <v>0</v>
      </c>
      <c r="N509" s="1">
        <v>0</v>
      </c>
      <c r="O509" s="1">
        <v>0</v>
      </c>
      <c r="P509" s="1">
        <f t="shared" si="61"/>
        <v>0</v>
      </c>
      <c r="Q509" s="17"/>
    </row>
    <row r="510" spans="1:17" ht="23.25" x14ac:dyDescent="0.35">
      <c r="A510" s="48" t="s">
        <v>15</v>
      </c>
      <c r="B510" s="49">
        <f>SUM(B494:B509)</f>
        <v>0</v>
      </c>
      <c r="C510" s="49">
        <f>SUM(C494:C509)</f>
        <v>0</v>
      </c>
      <c r="D510" s="49">
        <f>SUM(D494:D509)</f>
        <v>0</v>
      </c>
      <c r="E510" s="49">
        <f>SUM(E494:E509)</f>
        <v>0</v>
      </c>
      <c r="F510" s="49">
        <f>SUM(B510:E510)</f>
        <v>0</v>
      </c>
      <c r="G510" s="49">
        <f t="shared" ref="G510:M510" si="62">SUM(G494:G509)</f>
        <v>0</v>
      </c>
      <c r="H510" s="49">
        <f t="shared" si="62"/>
        <v>0</v>
      </c>
      <c r="I510" s="49">
        <f t="shared" si="62"/>
        <v>0</v>
      </c>
      <c r="J510" s="49">
        <f t="shared" si="62"/>
        <v>0</v>
      </c>
      <c r="K510" s="49">
        <f t="shared" si="62"/>
        <v>0</v>
      </c>
      <c r="L510" s="49">
        <f t="shared" si="62"/>
        <v>0</v>
      </c>
      <c r="M510" s="49">
        <f t="shared" si="62"/>
        <v>0</v>
      </c>
      <c r="N510" s="49"/>
      <c r="O510" s="49">
        <f>SUM(O494:O509)</f>
        <v>0</v>
      </c>
      <c r="P510" s="49">
        <f>SUM(G510:O510)</f>
        <v>0</v>
      </c>
      <c r="Q510" s="47"/>
    </row>
    <row r="511" spans="1:17" x14ac:dyDescent="0.2">
      <c r="A511" s="118" t="s">
        <v>65</v>
      </c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</row>
    <row r="512" spans="1:17" ht="21" customHeight="1" x14ac:dyDescent="0.2">
      <c r="A512" s="1" t="s">
        <v>40</v>
      </c>
      <c r="B512" s="109" t="s">
        <v>41</v>
      </c>
      <c r="C512" s="109"/>
      <c r="D512" s="109"/>
      <c r="E512" s="109"/>
      <c r="F512" s="109"/>
      <c r="G512" s="109" t="s">
        <v>42</v>
      </c>
      <c r="H512" s="109"/>
      <c r="I512" s="109"/>
      <c r="J512" s="109"/>
      <c r="K512" s="109"/>
      <c r="L512" s="109"/>
      <c r="M512" s="109"/>
      <c r="N512" s="109"/>
      <c r="O512" s="109"/>
      <c r="P512" s="109"/>
      <c r="Q512" s="109" t="s">
        <v>25</v>
      </c>
    </row>
    <row r="513" spans="1:17" ht="21" customHeight="1" x14ac:dyDescent="0.2">
      <c r="A513" s="109" t="s">
        <v>26</v>
      </c>
      <c r="B513" s="109" t="s">
        <v>18</v>
      </c>
      <c r="C513" s="109"/>
      <c r="D513" s="109" t="s">
        <v>19</v>
      </c>
      <c r="E513" s="109" t="s">
        <v>20</v>
      </c>
      <c r="F513" s="109" t="s">
        <v>15</v>
      </c>
      <c r="G513" s="109" t="s">
        <v>18</v>
      </c>
      <c r="H513" s="109"/>
      <c r="I513" s="109"/>
      <c r="J513" s="109" t="s">
        <v>19</v>
      </c>
      <c r="K513" s="109"/>
      <c r="L513" s="109"/>
      <c r="M513" s="109" t="s">
        <v>20</v>
      </c>
      <c r="N513" s="109"/>
      <c r="O513" s="109"/>
      <c r="P513" s="109" t="s">
        <v>15</v>
      </c>
      <c r="Q513" s="109"/>
    </row>
    <row r="514" spans="1:17" ht="13.9" customHeight="1" x14ac:dyDescent="0.2">
      <c r="A514" s="109"/>
      <c r="B514" s="109" t="s">
        <v>33</v>
      </c>
      <c r="C514" s="109" t="s">
        <v>34</v>
      </c>
      <c r="D514" s="109"/>
      <c r="E514" s="109"/>
      <c r="F514" s="109"/>
      <c r="G514" s="109" t="s">
        <v>35</v>
      </c>
      <c r="H514" s="109" t="s">
        <v>38</v>
      </c>
      <c r="I514" s="109" t="s">
        <v>36</v>
      </c>
      <c r="J514" s="109" t="s">
        <v>35</v>
      </c>
      <c r="K514" s="109" t="s">
        <v>38</v>
      </c>
      <c r="L514" s="109" t="s">
        <v>36</v>
      </c>
      <c r="M514" s="109" t="s">
        <v>35</v>
      </c>
      <c r="N514" s="109" t="s">
        <v>38</v>
      </c>
      <c r="O514" s="109" t="s">
        <v>36</v>
      </c>
      <c r="P514" s="109"/>
      <c r="Q514" s="109"/>
    </row>
    <row r="515" spans="1:17" ht="13.9" customHeight="1" x14ac:dyDescent="0.2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</row>
    <row r="516" spans="1:17" ht="20.25" x14ac:dyDescent="0.2">
      <c r="A516" s="1" t="s">
        <v>45</v>
      </c>
      <c r="B516" s="1">
        <f>+B6+B34+B61+B87+B139+B165+B191+B216+B240+D539+B286+B309+B332+B355+B378+B401+B424+B447+B470+B493+B113+B263</f>
        <v>0</v>
      </c>
      <c r="C516" s="1">
        <f t="shared" ref="C516:E516" si="63">+C6+C34+C61+C87+C139+C165+C191+C216+C240+E539+C286+C309+C332+C355+C378+C401+C424+C447+C470+C493+C113+C263</f>
        <v>1</v>
      </c>
      <c r="D516" s="1">
        <f t="shared" si="63"/>
        <v>0</v>
      </c>
      <c r="E516" s="1">
        <f t="shared" si="63"/>
        <v>2</v>
      </c>
      <c r="F516" s="1">
        <f>+F6+F34+F61+F87+F139+F165+F191+F216+F240+H539+F286+F309+F332+F355+F378+F401+F424+F447+F470+F493+F113+F263</f>
        <v>3</v>
      </c>
      <c r="G516" s="1">
        <f>+G6+G34+G61+G87+G113+G139+G165+G191+G216+G240+G263+G286+G309+G332+G355+G378+G401+G424+G447+G470+G493</f>
        <v>30</v>
      </c>
      <c r="H516" s="1">
        <f t="shared" ref="H516:O516" si="64">+H6+H34+H61+H87+H113+H139+H165+H191+H216+H240+H263+H286+H309+H332+H355+H378+H401+H424+H447+H470+H493</f>
        <v>0</v>
      </c>
      <c r="I516" s="1">
        <f t="shared" si="64"/>
        <v>0</v>
      </c>
      <c r="J516" s="1">
        <f t="shared" si="64"/>
        <v>0</v>
      </c>
      <c r="K516" s="1">
        <f t="shared" si="64"/>
        <v>0</v>
      </c>
      <c r="L516" s="1">
        <f t="shared" si="64"/>
        <v>0</v>
      </c>
      <c r="M516" s="1">
        <f t="shared" si="64"/>
        <v>28</v>
      </c>
      <c r="N516" s="1">
        <f t="shared" si="64"/>
        <v>386</v>
      </c>
      <c r="O516" s="1">
        <f t="shared" si="64"/>
        <v>86</v>
      </c>
      <c r="P516" s="1">
        <f t="shared" ref="P516:P532" si="65">SUM(G516:O516)</f>
        <v>530</v>
      </c>
      <c r="Q516" s="1"/>
    </row>
    <row r="517" spans="1:17" ht="20.25" x14ac:dyDescent="0.3">
      <c r="A517" s="26" t="s">
        <v>49</v>
      </c>
      <c r="B517" s="1">
        <f t="shared" ref="B517:B532" si="66">+B7+B35+B62+B88+B140+B166+B192+B217+B241+D540+B287+B310+B333+B356+B379+B402+B425+B448+B471+B494+B114+B264</f>
        <v>1</v>
      </c>
      <c r="C517" s="1">
        <f t="shared" ref="C517:C532" si="67">+C7+C35+C62+C88+C140+C166+C192+C217+C241+E540+C287+C310+C333+C356+C379+C402+C425+C448+C471+C494+C114+C264</f>
        <v>2</v>
      </c>
      <c r="D517" s="1">
        <f t="shared" ref="D517:D532" si="68">+D7+D35+D62+D88+D140+D166+D192+D217+D241+F540+D287+D310+D333+D356+D379+D402+D425+D448+D471+D494+D114+D264</f>
        <v>0</v>
      </c>
      <c r="E517" s="1">
        <f t="shared" ref="E517:E532" si="69">+E7+E35+E62+E88+E140+E166+E192+E217+E241+G540+E287+E310+E333+E356+E379+E402+E425+E448+E471+E494+E114+E264</f>
        <v>2</v>
      </c>
      <c r="F517" s="1">
        <f t="shared" ref="F517" si="70">+F7+F35+F62+F88+F140+F166+F192+F217+F241+H540+F287+F310+F333+F356+F379+F402+F425+F448+F471+F494+F114+F264</f>
        <v>5</v>
      </c>
      <c r="G517" s="1">
        <f t="shared" ref="G517:O517" si="71">+G7+G35+G62+G88+G114+G140+G166+G192+G217+G241+G264+G287+G310+G333+G356+G379+G402+G425+G448+G471+G494</f>
        <v>33</v>
      </c>
      <c r="H517" s="1">
        <f t="shared" si="71"/>
        <v>0</v>
      </c>
      <c r="I517" s="1">
        <f t="shared" si="71"/>
        <v>500</v>
      </c>
      <c r="J517" s="1">
        <f t="shared" si="71"/>
        <v>0</v>
      </c>
      <c r="K517" s="1">
        <f t="shared" si="71"/>
        <v>0</v>
      </c>
      <c r="L517" s="1">
        <f t="shared" si="71"/>
        <v>0</v>
      </c>
      <c r="M517" s="1">
        <f t="shared" si="71"/>
        <v>60</v>
      </c>
      <c r="N517" s="1">
        <f t="shared" si="71"/>
        <v>402</v>
      </c>
      <c r="O517" s="1">
        <f t="shared" si="71"/>
        <v>38</v>
      </c>
      <c r="P517" s="1">
        <f t="shared" si="65"/>
        <v>1033</v>
      </c>
      <c r="Q517" s="29"/>
    </row>
    <row r="518" spans="1:17" ht="20.25" x14ac:dyDescent="0.3">
      <c r="A518" s="4" t="s">
        <v>50</v>
      </c>
      <c r="B518" s="1">
        <f t="shared" si="66"/>
        <v>2</v>
      </c>
      <c r="C518" s="1">
        <f t="shared" si="67"/>
        <v>2</v>
      </c>
      <c r="D518" s="1">
        <f t="shared" si="68"/>
        <v>0</v>
      </c>
      <c r="E518" s="1">
        <f t="shared" si="69"/>
        <v>1</v>
      </c>
      <c r="F518" s="1">
        <f t="shared" ref="F518" si="72">+F8+F36+F63+F89+F141+F167+F193+F218+F242+H541+F288+F311+F334+F357+F380+F403+F426+F449+F472+F495+F115+F265</f>
        <v>5</v>
      </c>
      <c r="G518" s="1">
        <f t="shared" ref="G518:O518" si="73">+G8+G36+G63+G89+G115+G141+G167+G193+G218+G242+G265+G288+G311+G334+G357+G380+G403+G426+G449+G472+G495</f>
        <v>21</v>
      </c>
      <c r="H518" s="1">
        <f t="shared" si="73"/>
        <v>0</v>
      </c>
      <c r="I518" s="1">
        <f t="shared" si="73"/>
        <v>0</v>
      </c>
      <c r="J518" s="1">
        <f t="shared" si="73"/>
        <v>0</v>
      </c>
      <c r="K518" s="1">
        <f t="shared" si="73"/>
        <v>0</v>
      </c>
      <c r="L518" s="1">
        <f t="shared" si="73"/>
        <v>0</v>
      </c>
      <c r="M518" s="1">
        <f t="shared" si="73"/>
        <v>15</v>
      </c>
      <c r="N518" s="1">
        <f t="shared" si="73"/>
        <v>110</v>
      </c>
      <c r="O518" s="1">
        <f t="shared" si="73"/>
        <v>75</v>
      </c>
      <c r="P518" s="1">
        <f t="shared" si="65"/>
        <v>221</v>
      </c>
      <c r="Q518" s="1"/>
    </row>
    <row r="519" spans="1:17" ht="23.25" x14ac:dyDescent="0.3">
      <c r="A519" s="4" t="s">
        <v>51</v>
      </c>
      <c r="B519" s="1">
        <f t="shared" si="66"/>
        <v>4</v>
      </c>
      <c r="C519" s="1">
        <f t="shared" si="67"/>
        <v>1</v>
      </c>
      <c r="D519" s="1">
        <f t="shared" si="68"/>
        <v>0</v>
      </c>
      <c r="E519" s="1">
        <f t="shared" si="69"/>
        <v>1</v>
      </c>
      <c r="F519" s="1">
        <f t="shared" ref="F519" si="74">+F9+F37+F64+F90+F142+F168+F194+F219+F243+H542+F289+F312+F335+F358+F381+F404+F427+F450+F473+F496+F116+F266</f>
        <v>6</v>
      </c>
      <c r="G519" s="1">
        <f t="shared" ref="G519:O519" si="75">+G9+G37+G64+G90+G116+G142+G168+G194+G219+G243+G266+G289+G312+G335+G358+G381+G404+G427+G450+G473+G496</f>
        <v>19</v>
      </c>
      <c r="H519" s="1">
        <f t="shared" si="75"/>
        <v>5</v>
      </c>
      <c r="I519" s="1">
        <f t="shared" si="75"/>
        <v>9</v>
      </c>
      <c r="J519" s="1">
        <f t="shared" si="75"/>
        <v>0</v>
      </c>
      <c r="K519" s="1">
        <f t="shared" si="75"/>
        <v>0</v>
      </c>
      <c r="L519" s="1">
        <f t="shared" si="75"/>
        <v>0</v>
      </c>
      <c r="M519" s="1">
        <f t="shared" si="75"/>
        <v>32</v>
      </c>
      <c r="N519" s="1">
        <f t="shared" si="75"/>
        <v>24</v>
      </c>
      <c r="O519" s="1">
        <f t="shared" si="75"/>
        <v>35</v>
      </c>
      <c r="P519" s="1">
        <f t="shared" si="65"/>
        <v>124</v>
      </c>
      <c r="Q519" s="17"/>
    </row>
    <row r="520" spans="1:17" ht="23.25" x14ac:dyDescent="0.3">
      <c r="A520" s="4" t="s">
        <v>52</v>
      </c>
      <c r="B520" s="1">
        <f t="shared" si="66"/>
        <v>2</v>
      </c>
      <c r="C520" s="1">
        <f t="shared" si="67"/>
        <v>1</v>
      </c>
      <c r="D520" s="1">
        <f t="shared" si="68"/>
        <v>0</v>
      </c>
      <c r="E520" s="1">
        <f t="shared" si="69"/>
        <v>2</v>
      </c>
      <c r="F520" s="1">
        <f t="shared" ref="F520" si="76">+F10+F38+F65+F91+F143+F169+F195+F220+F244+H543+F290+F313+F336+F359+F382+F405+F428+F451+F474+F497+F117+F267</f>
        <v>5</v>
      </c>
      <c r="G520" s="1">
        <f t="shared" ref="G520:O520" si="77">+G10+G38+G65+G91+G117+G143+G169+G195+G220+G244+G267+G290+G313+G336+G359+G382+G405+G428+G451+G474+G497</f>
        <v>78</v>
      </c>
      <c r="H520" s="1">
        <f t="shared" si="77"/>
        <v>0</v>
      </c>
      <c r="I520" s="1">
        <f t="shared" si="77"/>
        <v>9</v>
      </c>
      <c r="J520" s="1">
        <f t="shared" si="77"/>
        <v>0</v>
      </c>
      <c r="K520" s="1">
        <f t="shared" si="77"/>
        <v>0</v>
      </c>
      <c r="L520" s="1">
        <f t="shared" si="77"/>
        <v>0</v>
      </c>
      <c r="M520" s="1">
        <f t="shared" si="77"/>
        <v>52</v>
      </c>
      <c r="N520" s="1">
        <f t="shared" si="77"/>
        <v>80</v>
      </c>
      <c r="O520" s="1">
        <f t="shared" si="77"/>
        <v>50</v>
      </c>
      <c r="P520" s="1">
        <f t="shared" si="65"/>
        <v>269</v>
      </c>
      <c r="Q520" s="17"/>
    </row>
    <row r="521" spans="1:17" ht="23.25" x14ac:dyDescent="0.3">
      <c r="A521" s="4" t="s">
        <v>53</v>
      </c>
      <c r="B521" s="1">
        <f t="shared" si="66"/>
        <v>2</v>
      </c>
      <c r="C521" s="1">
        <f t="shared" si="67"/>
        <v>2</v>
      </c>
      <c r="D521" s="1">
        <f t="shared" si="68"/>
        <v>0</v>
      </c>
      <c r="E521" s="1">
        <f t="shared" si="69"/>
        <v>1</v>
      </c>
      <c r="F521" s="1">
        <f t="shared" ref="F521" si="78">+F11+F39+F66+F92+F144+F170+F196+F221+F245+H544+F291+F314+F337+F360+F383+F406+F429+F452+F475+F498+F118+F268</f>
        <v>5</v>
      </c>
      <c r="G521" s="1">
        <f t="shared" ref="G521:O521" si="79">+G11+G39+G66+G92+G118+G144+G170+G196+G221+G245+G268+G291+G314+G337+G360+G383+G406+G429+G452+G475+G498</f>
        <v>9</v>
      </c>
      <c r="H521" s="1">
        <f t="shared" si="79"/>
        <v>15</v>
      </c>
      <c r="I521" s="1">
        <f t="shared" si="79"/>
        <v>22</v>
      </c>
      <c r="J521" s="1">
        <f t="shared" si="79"/>
        <v>0</v>
      </c>
      <c r="K521" s="1">
        <f t="shared" si="79"/>
        <v>0</v>
      </c>
      <c r="L521" s="1">
        <f t="shared" si="79"/>
        <v>0</v>
      </c>
      <c r="M521" s="1">
        <f t="shared" si="79"/>
        <v>10</v>
      </c>
      <c r="N521" s="1">
        <f t="shared" si="79"/>
        <v>35</v>
      </c>
      <c r="O521" s="1">
        <f t="shared" si="79"/>
        <v>30</v>
      </c>
      <c r="P521" s="1">
        <f t="shared" si="65"/>
        <v>121</v>
      </c>
      <c r="Q521" s="17"/>
    </row>
    <row r="522" spans="1:17" ht="23.25" x14ac:dyDescent="0.3">
      <c r="A522" s="26" t="s">
        <v>54</v>
      </c>
      <c r="B522" s="1">
        <f t="shared" si="66"/>
        <v>1</v>
      </c>
      <c r="C522" s="1">
        <f t="shared" si="67"/>
        <v>1</v>
      </c>
      <c r="D522" s="1">
        <f t="shared" si="68"/>
        <v>0</v>
      </c>
      <c r="E522" s="1">
        <f t="shared" si="69"/>
        <v>1</v>
      </c>
      <c r="F522" s="1">
        <f t="shared" ref="F522" si="80">+F12+F40+F67+F93+F145+F171+F197+F222+F246+H545+F292+F315+F338+F361+F384+F407+F430+F453+F476+F499+F119+F269</f>
        <v>3</v>
      </c>
      <c r="G522" s="1">
        <f t="shared" ref="G522:O522" si="81">+G12+G40+G67+G93+G119+G145+G171+G197+G222+G246+G269+G292+G315+G338+G361+G384+G407+G430+G453+G476+G499</f>
        <v>70</v>
      </c>
      <c r="H522" s="1">
        <f t="shared" si="81"/>
        <v>0</v>
      </c>
      <c r="I522" s="1">
        <f t="shared" si="81"/>
        <v>0</v>
      </c>
      <c r="J522" s="1">
        <f t="shared" si="81"/>
        <v>0</v>
      </c>
      <c r="K522" s="1">
        <f t="shared" si="81"/>
        <v>0</v>
      </c>
      <c r="L522" s="1">
        <f t="shared" si="81"/>
        <v>0</v>
      </c>
      <c r="M522" s="1">
        <f t="shared" si="81"/>
        <v>10</v>
      </c>
      <c r="N522" s="1">
        <f t="shared" si="81"/>
        <v>20</v>
      </c>
      <c r="O522" s="1">
        <f t="shared" si="81"/>
        <v>20</v>
      </c>
      <c r="P522" s="1">
        <f t="shared" si="65"/>
        <v>120</v>
      </c>
      <c r="Q522" s="27"/>
    </row>
    <row r="523" spans="1:17" ht="23.25" x14ac:dyDescent="0.3">
      <c r="A523" s="4" t="s">
        <v>55</v>
      </c>
      <c r="B523" s="1">
        <f t="shared" si="66"/>
        <v>0</v>
      </c>
      <c r="C523" s="1">
        <f t="shared" si="67"/>
        <v>1</v>
      </c>
      <c r="D523" s="1">
        <f t="shared" si="68"/>
        <v>2</v>
      </c>
      <c r="E523" s="1">
        <f t="shared" si="69"/>
        <v>1</v>
      </c>
      <c r="F523" s="1">
        <f t="shared" ref="F523" si="82">+F13+F41+F68+F94+F146+F172+F198+F223+F247+H546+F293+F316+F339+F362+F385+F408+F431+F454+F477+F500+F120+F270</f>
        <v>4</v>
      </c>
      <c r="G523" s="1">
        <f t="shared" ref="G523:O523" si="83">+G13+G41+G68+G94+G120+G146+G172+G198+G223+G247+G270+G293+G316+G339+G362+G385+G408+G431+G454+G477+G500</f>
        <v>2</v>
      </c>
      <c r="H523" s="1">
        <f t="shared" si="83"/>
        <v>0</v>
      </c>
      <c r="I523" s="1">
        <f t="shared" si="83"/>
        <v>0</v>
      </c>
      <c r="J523" s="1">
        <f t="shared" si="83"/>
        <v>16</v>
      </c>
      <c r="K523" s="1">
        <f t="shared" si="83"/>
        <v>130</v>
      </c>
      <c r="L523" s="1">
        <f t="shared" si="83"/>
        <v>34</v>
      </c>
      <c r="M523" s="1">
        <f t="shared" si="83"/>
        <v>35</v>
      </c>
      <c r="N523" s="1">
        <f t="shared" si="83"/>
        <v>0</v>
      </c>
      <c r="O523" s="1">
        <f t="shared" si="83"/>
        <v>0</v>
      </c>
      <c r="P523" s="1">
        <f t="shared" si="65"/>
        <v>217</v>
      </c>
      <c r="Q523" s="17"/>
    </row>
    <row r="524" spans="1:17" ht="23.25" x14ac:dyDescent="0.3">
      <c r="A524" s="4" t="s">
        <v>56</v>
      </c>
      <c r="B524" s="1">
        <f t="shared" si="66"/>
        <v>1</v>
      </c>
      <c r="C524" s="1">
        <f t="shared" si="67"/>
        <v>2</v>
      </c>
      <c r="D524" s="1">
        <f t="shared" si="68"/>
        <v>0</v>
      </c>
      <c r="E524" s="1">
        <f t="shared" si="69"/>
        <v>2</v>
      </c>
      <c r="F524" s="1">
        <f t="shared" ref="F524" si="84">+F14+F42+F69+F95+F147+F173+F199+F224+F248+H547+F294+F317+F340+F363+F386+F409+F432+F455+F478+F501+F121+F271</f>
        <v>5</v>
      </c>
      <c r="G524" s="1">
        <f t="shared" ref="G524:O524" si="85">+G14+G42+G69+G95+G121+G147+G173+G199+G224+G248+G271+G294+G317+G340+G363+G386+G409+G432+G455+G478+G501</f>
        <v>25</v>
      </c>
      <c r="H524" s="1">
        <f t="shared" si="85"/>
        <v>0</v>
      </c>
      <c r="I524" s="1">
        <f t="shared" si="85"/>
        <v>6</v>
      </c>
      <c r="J524" s="1">
        <f t="shared" si="85"/>
        <v>0</v>
      </c>
      <c r="K524" s="1">
        <f t="shared" si="85"/>
        <v>0</v>
      </c>
      <c r="L524" s="1">
        <f t="shared" si="85"/>
        <v>0</v>
      </c>
      <c r="M524" s="1">
        <f t="shared" si="85"/>
        <v>19</v>
      </c>
      <c r="N524" s="1">
        <f t="shared" si="85"/>
        <v>76</v>
      </c>
      <c r="O524" s="1">
        <f t="shared" si="85"/>
        <v>0</v>
      </c>
      <c r="P524" s="1">
        <f t="shared" si="65"/>
        <v>126</v>
      </c>
      <c r="Q524" s="17"/>
    </row>
    <row r="525" spans="1:17" ht="23.25" x14ac:dyDescent="0.3">
      <c r="A525" s="4" t="s">
        <v>57</v>
      </c>
      <c r="B525" s="1">
        <f t="shared" si="66"/>
        <v>1</v>
      </c>
      <c r="C525" s="1">
        <f t="shared" si="67"/>
        <v>1</v>
      </c>
      <c r="D525" s="1">
        <f t="shared" si="68"/>
        <v>1</v>
      </c>
      <c r="E525" s="1">
        <f t="shared" si="69"/>
        <v>2</v>
      </c>
      <c r="F525" s="1">
        <f t="shared" ref="F525" si="86">+F15+F43+F70+F96+F148+F174+F200+F225+F249+H548+F295+F318+F341+F364+F387+F410+F433+F456+F479+F502+F122+F272</f>
        <v>5</v>
      </c>
      <c r="G525" s="1">
        <f t="shared" ref="G525:O525" si="87">+G15+G43+G70+G96+G122+G148+G174+G200+G225+G249+G272+G295+G318+G341+G364+G387+G410+G433+G456+G479+G502</f>
        <v>52</v>
      </c>
      <c r="H525" s="1">
        <f t="shared" si="87"/>
        <v>0</v>
      </c>
      <c r="I525" s="1">
        <f t="shared" si="87"/>
        <v>0</v>
      </c>
      <c r="J525" s="1">
        <f t="shared" si="87"/>
        <v>10</v>
      </c>
      <c r="K525" s="1">
        <f t="shared" si="87"/>
        <v>0</v>
      </c>
      <c r="L525" s="1">
        <f t="shared" si="87"/>
        <v>0</v>
      </c>
      <c r="M525" s="1">
        <f t="shared" si="87"/>
        <v>40</v>
      </c>
      <c r="N525" s="1">
        <f t="shared" si="87"/>
        <v>0</v>
      </c>
      <c r="O525" s="1">
        <f t="shared" si="87"/>
        <v>0</v>
      </c>
      <c r="P525" s="1">
        <f t="shared" si="65"/>
        <v>102</v>
      </c>
      <c r="Q525" s="17"/>
    </row>
    <row r="526" spans="1:17" ht="23.25" x14ac:dyDescent="0.3">
      <c r="A526" s="4" t="s">
        <v>58</v>
      </c>
      <c r="B526" s="1">
        <f t="shared" si="66"/>
        <v>1</v>
      </c>
      <c r="C526" s="1">
        <f t="shared" si="67"/>
        <v>2</v>
      </c>
      <c r="D526" s="1">
        <f t="shared" si="68"/>
        <v>0</v>
      </c>
      <c r="E526" s="1">
        <f t="shared" si="69"/>
        <v>2</v>
      </c>
      <c r="F526" s="1">
        <f t="shared" ref="F526" si="88">+F16+F44+F71+F97+F149+F175+F201+F226+F250+H549+F296+F319+F342+F365+F388+F411+F434+F457+F480+F503+F123+F273</f>
        <v>5</v>
      </c>
      <c r="G526" s="1">
        <f t="shared" ref="G526:O526" si="89">+G16+G44+G71+G97+G123+G149+G175+G201+G226+G250+G273+G296+G319+G342+G365+G388+G411+G434+G457+G480+G503</f>
        <v>59</v>
      </c>
      <c r="H526" s="1">
        <f t="shared" si="89"/>
        <v>8</v>
      </c>
      <c r="I526" s="1">
        <f t="shared" si="89"/>
        <v>0</v>
      </c>
      <c r="J526" s="1">
        <f t="shared" si="89"/>
        <v>0</v>
      </c>
      <c r="K526" s="1">
        <f t="shared" si="89"/>
        <v>0</v>
      </c>
      <c r="L526" s="1">
        <f t="shared" si="89"/>
        <v>0</v>
      </c>
      <c r="M526" s="1">
        <f t="shared" si="89"/>
        <v>26</v>
      </c>
      <c r="N526" s="1">
        <f t="shared" si="89"/>
        <v>43</v>
      </c>
      <c r="O526" s="1">
        <f t="shared" si="89"/>
        <v>40</v>
      </c>
      <c r="P526" s="1">
        <f t="shared" si="65"/>
        <v>176</v>
      </c>
      <c r="Q526" s="17"/>
    </row>
    <row r="527" spans="1:17" ht="23.25" x14ac:dyDescent="0.3">
      <c r="A527" s="4" t="s">
        <v>59</v>
      </c>
      <c r="B527" s="1">
        <f t="shared" si="66"/>
        <v>2</v>
      </c>
      <c r="C527" s="1">
        <f t="shared" si="67"/>
        <v>0</v>
      </c>
      <c r="D527" s="1">
        <f t="shared" si="68"/>
        <v>0</v>
      </c>
      <c r="E527" s="1">
        <f t="shared" si="69"/>
        <v>1</v>
      </c>
      <c r="F527" s="1">
        <f t="shared" ref="F527" si="90">+F17+F45+F72+F98+F150+F176+F202+F227+F251+H550+F297+F320+F343+F366+F389+F412+F435+F458+F481+F504+F124+F274</f>
        <v>3</v>
      </c>
      <c r="G527" s="1">
        <f t="shared" ref="G527:O527" si="91">+G17+G45+G72+G98+G124+G150+G176+G202+G227+G251+G274+G297+G320+G343+G366+G389+G412+G435+G458+G481+G504</f>
        <v>38</v>
      </c>
      <c r="H527" s="1">
        <f t="shared" si="91"/>
        <v>10</v>
      </c>
      <c r="I527" s="1">
        <f t="shared" si="91"/>
        <v>12</v>
      </c>
      <c r="J527" s="1">
        <f t="shared" si="91"/>
        <v>0</v>
      </c>
      <c r="K527" s="1">
        <f t="shared" si="91"/>
        <v>0</v>
      </c>
      <c r="L527" s="1">
        <f t="shared" si="91"/>
        <v>0</v>
      </c>
      <c r="M527" s="1">
        <f t="shared" si="91"/>
        <v>10</v>
      </c>
      <c r="N527" s="1">
        <f t="shared" si="91"/>
        <v>50</v>
      </c>
      <c r="O527" s="1">
        <f t="shared" si="91"/>
        <v>40</v>
      </c>
      <c r="P527" s="1">
        <f t="shared" si="65"/>
        <v>160</v>
      </c>
      <c r="Q527" s="17"/>
    </row>
    <row r="528" spans="1:17" ht="23.25" x14ac:dyDescent="0.3">
      <c r="A528" s="4" t="s">
        <v>60</v>
      </c>
      <c r="B528" s="1">
        <f t="shared" si="66"/>
        <v>2</v>
      </c>
      <c r="C528" s="1">
        <f t="shared" si="67"/>
        <v>3</v>
      </c>
      <c r="D528" s="1">
        <f t="shared" si="68"/>
        <v>1</v>
      </c>
      <c r="E528" s="1">
        <f t="shared" si="69"/>
        <v>3</v>
      </c>
      <c r="F528" s="1">
        <f t="shared" ref="F528" si="92">+F18+F46+F73+F99+F151+F177+F203+F228+F252+H551+F298+F321+F344+F367+F390+F413+F436+F459+F482+F505+F125+F275</f>
        <v>9</v>
      </c>
      <c r="G528" s="1">
        <f t="shared" ref="G528:O528" si="93">+G18+G46+G73+G99+G125+G151+G177+G203+G228+G252+G275+G298+G321+G344+G367+G390+G413+G436+G459+G482+G505</f>
        <v>93</v>
      </c>
      <c r="H528" s="1">
        <f t="shared" si="93"/>
        <v>55</v>
      </c>
      <c r="I528" s="1">
        <f t="shared" si="93"/>
        <v>60</v>
      </c>
      <c r="J528" s="1">
        <f t="shared" si="93"/>
        <v>15</v>
      </c>
      <c r="K528" s="1">
        <f t="shared" si="93"/>
        <v>0</v>
      </c>
      <c r="L528" s="1">
        <f t="shared" si="93"/>
        <v>3</v>
      </c>
      <c r="M528" s="1">
        <f t="shared" si="93"/>
        <v>52</v>
      </c>
      <c r="N528" s="1">
        <f t="shared" si="93"/>
        <v>350</v>
      </c>
      <c r="O528" s="1">
        <f t="shared" si="93"/>
        <v>208</v>
      </c>
      <c r="P528" s="1">
        <f t="shared" si="65"/>
        <v>836</v>
      </c>
      <c r="Q528" s="17"/>
    </row>
    <row r="529" spans="1:17" ht="23.25" x14ac:dyDescent="0.3">
      <c r="A529" s="26" t="s">
        <v>61</v>
      </c>
      <c r="B529" s="1">
        <f t="shared" si="66"/>
        <v>3</v>
      </c>
      <c r="C529" s="1">
        <f t="shared" si="67"/>
        <v>0</v>
      </c>
      <c r="D529" s="1">
        <f t="shared" si="68"/>
        <v>0</v>
      </c>
      <c r="E529" s="1">
        <f t="shared" si="69"/>
        <v>1</v>
      </c>
      <c r="F529" s="1">
        <f t="shared" ref="F529" si="94">+F19+F47+F74+F100+F152+F178+F204+F229+F253+H552+F299+F322+F345+F368+F391+F414+F437+F460+F483+F506+F126+F276</f>
        <v>4</v>
      </c>
      <c r="G529" s="1">
        <f t="shared" ref="G529:O529" si="95">+G19+G47+G74+G100+G126+G152+G178+G204+G229+G253+G276+G299+G322+G345+G368+G391+G414+G437+G460+G483+G506</f>
        <v>19</v>
      </c>
      <c r="H529" s="1">
        <f t="shared" si="95"/>
        <v>0</v>
      </c>
      <c r="I529" s="1">
        <f t="shared" si="95"/>
        <v>0</v>
      </c>
      <c r="J529" s="1">
        <f t="shared" si="95"/>
        <v>0</v>
      </c>
      <c r="K529" s="1">
        <f t="shared" si="95"/>
        <v>0</v>
      </c>
      <c r="L529" s="1">
        <f t="shared" si="95"/>
        <v>0</v>
      </c>
      <c r="M529" s="1">
        <f t="shared" si="95"/>
        <v>10</v>
      </c>
      <c r="N529" s="1">
        <f t="shared" si="95"/>
        <v>20</v>
      </c>
      <c r="O529" s="1">
        <f t="shared" si="95"/>
        <v>70</v>
      </c>
      <c r="P529" s="1">
        <f t="shared" si="65"/>
        <v>119</v>
      </c>
      <c r="Q529" s="27"/>
    </row>
    <row r="530" spans="1:17" ht="23.25" x14ac:dyDescent="0.3">
      <c r="A530" s="4" t="s">
        <v>62</v>
      </c>
      <c r="B530" s="1">
        <f t="shared" si="66"/>
        <v>2</v>
      </c>
      <c r="C530" s="1">
        <f t="shared" si="67"/>
        <v>2</v>
      </c>
      <c r="D530" s="1">
        <f t="shared" si="68"/>
        <v>0</v>
      </c>
      <c r="E530" s="1">
        <f t="shared" si="69"/>
        <v>0</v>
      </c>
      <c r="F530" s="1">
        <f t="shared" ref="F530" si="96">+F20+F48+F75+F101+F153+F179+F205+F230+F254+H553+F300+F323+F346+F369+F392+F415+F438+F461+F484+F507+F127+F277</f>
        <v>4</v>
      </c>
      <c r="G530" s="1">
        <f t="shared" ref="G530:O530" si="97">+G20+G48+G75+G101+G127+G153+G179+G205+G230+G254+G277+G300+G323+G346+G369+G392+G415+G438+G461+G484+G507</f>
        <v>33</v>
      </c>
      <c r="H530" s="1">
        <f t="shared" si="97"/>
        <v>0</v>
      </c>
      <c r="I530" s="1">
        <f t="shared" si="97"/>
        <v>85</v>
      </c>
      <c r="J530" s="1">
        <f t="shared" si="97"/>
        <v>0</v>
      </c>
      <c r="K530" s="1">
        <f t="shared" si="97"/>
        <v>0</v>
      </c>
      <c r="L530" s="1">
        <f t="shared" si="97"/>
        <v>0</v>
      </c>
      <c r="M530" s="1">
        <f t="shared" si="97"/>
        <v>0</v>
      </c>
      <c r="N530" s="1">
        <f t="shared" si="97"/>
        <v>0</v>
      </c>
      <c r="O530" s="1">
        <f t="shared" si="97"/>
        <v>0</v>
      </c>
      <c r="P530" s="1">
        <f t="shared" si="65"/>
        <v>118</v>
      </c>
      <c r="Q530" s="17"/>
    </row>
    <row r="531" spans="1:17" ht="23.25" x14ac:dyDescent="0.3">
      <c r="A531" s="26" t="s">
        <v>63</v>
      </c>
      <c r="B531" s="1">
        <f t="shared" si="66"/>
        <v>1</v>
      </c>
      <c r="C531" s="1">
        <f t="shared" si="67"/>
        <v>3</v>
      </c>
      <c r="D531" s="1">
        <f t="shared" si="68"/>
        <v>0</v>
      </c>
      <c r="E531" s="1">
        <f t="shared" si="69"/>
        <v>0</v>
      </c>
      <c r="F531" s="1">
        <f t="shared" ref="F531" si="98">+F21+F49+F76+F102+F154+F180+F206+F231+F255+H554+F301+F324+F347+F370+F393+F416+F439+F462+F485+F508+F128+F278</f>
        <v>4</v>
      </c>
      <c r="G531" s="1">
        <f t="shared" ref="G531:O531" si="99">+G21+G49+G76+G102+G128+G154+G180+G206+G231+G255+G278+G301+G324+G347+G370+G393+G416+G439+G462+G485+G508</f>
        <v>44</v>
      </c>
      <c r="H531" s="1">
        <f t="shared" si="99"/>
        <v>40</v>
      </c>
      <c r="I531" s="1">
        <f t="shared" si="99"/>
        <v>30</v>
      </c>
      <c r="J531" s="1">
        <f t="shared" si="99"/>
        <v>0</v>
      </c>
      <c r="K531" s="1">
        <f t="shared" si="99"/>
        <v>0</v>
      </c>
      <c r="L531" s="1">
        <f t="shared" si="99"/>
        <v>0</v>
      </c>
      <c r="M531" s="1">
        <f t="shared" si="99"/>
        <v>0</v>
      </c>
      <c r="N531" s="1">
        <f t="shared" si="99"/>
        <v>0</v>
      </c>
      <c r="O531" s="1">
        <f t="shared" si="99"/>
        <v>0</v>
      </c>
      <c r="P531" s="1">
        <f t="shared" si="65"/>
        <v>114</v>
      </c>
      <c r="Q531" s="27"/>
    </row>
    <row r="532" spans="1:17" ht="23.25" x14ac:dyDescent="0.3">
      <c r="A532" s="4" t="s">
        <v>64</v>
      </c>
      <c r="B532" s="1">
        <f t="shared" si="66"/>
        <v>0</v>
      </c>
      <c r="C532" s="1">
        <f t="shared" si="67"/>
        <v>1</v>
      </c>
      <c r="D532" s="1">
        <f t="shared" si="68"/>
        <v>0</v>
      </c>
      <c r="E532" s="1">
        <f t="shared" si="69"/>
        <v>0</v>
      </c>
      <c r="F532" s="1">
        <f t="shared" ref="F532" si="100">+F22+F50+F77+F103+F155+F181+F207+F232+F256+H555+F302+F325+F348+F371+F394+F417+F440+F463+F486+F509+F129+F279</f>
        <v>1</v>
      </c>
      <c r="G532" s="1">
        <f t="shared" ref="G532:O532" si="101">+G22+G50+G77+G103+G129+G155+G181+G207+G232+G256+G279+G302+G325+G348+G371+G394+G417+G440+G463+G486+G509</f>
        <v>12</v>
      </c>
      <c r="H532" s="1">
        <f t="shared" si="101"/>
        <v>0</v>
      </c>
      <c r="I532" s="1">
        <f t="shared" si="101"/>
        <v>7</v>
      </c>
      <c r="J532" s="1">
        <f t="shared" si="101"/>
        <v>0</v>
      </c>
      <c r="K532" s="1">
        <f t="shared" si="101"/>
        <v>0</v>
      </c>
      <c r="L532" s="1">
        <f t="shared" si="101"/>
        <v>0</v>
      </c>
      <c r="M532" s="1">
        <f t="shared" si="101"/>
        <v>0</v>
      </c>
      <c r="N532" s="1">
        <f t="shared" si="101"/>
        <v>0</v>
      </c>
      <c r="O532" s="1">
        <f t="shared" si="101"/>
        <v>0</v>
      </c>
      <c r="P532" s="1">
        <f t="shared" si="65"/>
        <v>19</v>
      </c>
      <c r="Q532" s="17"/>
    </row>
    <row r="533" spans="1:17" s="50" customFormat="1" ht="23.25" x14ac:dyDescent="0.2">
      <c r="A533" s="48" t="s">
        <v>15</v>
      </c>
      <c r="B533" s="1">
        <f t="shared" ref="B533" si="102">+B23+B51+B78+B104+B156+B182+B208+B233+B257+D556+B303+B326+B349+B372+B395+B418+B441+B464+B487+B510+B130+B280</f>
        <v>25</v>
      </c>
      <c r="C533" s="1">
        <f t="shared" ref="C533" si="103">+C23+C51+C78+C104+C156+C182+C208+C233+C257+E556+C303+C326+C349+C372+C395+C418+C441+C464+C487+C510+C130+C280</f>
        <v>25</v>
      </c>
      <c r="D533" s="1">
        <f t="shared" ref="D533:F533" si="104">+D23+D51+D78+D104+D156+D182+D208+D233+D257+F556+D303+D326+D349+D372+D395+D418+D441+D464+D487+D510+D130+D280</f>
        <v>4</v>
      </c>
      <c r="E533" s="1">
        <f t="shared" si="104"/>
        <v>22</v>
      </c>
      <c r="F533" s="1">
        <f t="shared" si="104"/>
        <v>76</v>
      </c>
      <c r="G533" s="1">
        <f t="shared" ref="G533:O533" si="105">SUM(G516:G532)</f>
        <v>637</v>
      </c>
      <c r="H533" s="1">
        <f t="shared" si="105"/>
        <v>133</v>
      </c>
      <c r="I533" s="1">
        <f t="shared" si="105"/>
        <v>740</v>
      </c>
      <c r="J533" s="1">
        <f t="shared" si="105"/>
        <v>41</v>
      </c>
      <c r="K533" s="1">
        <f t="shared" si="105"/>
        <v>130</v>
      </c>
      <c r="L533" s="1">
        <f t="shared" si="105"/>
        <v>37</v>
      </c>
      <c r="M533" s="1">
        <f t="shared" si="105"/>
        <v>399</v>
      </c>
      <c r="N533" s="1">
        <f t="shared" si="105"/>
        <v>1596</v>
      </c>
      <c r="O533" s="1">
        <f t="shared" si="105"/>
        <v>692</v>
      </c>
      <c r="P533" s="1">
        <f>SUM(G533:O533)</f>
        <v>4405</v>
      </c>
      <c r="Q533" s="47"/>
    </row>
  </sheetData>
  <mergeCells count="527">
    <mergeCell ref="A488:Q488"/>
    <mergeCell ref="B489:F489"/>
    <mergeCell ref="G489:P489"/>
    <mergeCell ref="Q489:Q492"/>
    <mergeCell ref="A490:A492"/>
    <mergeCell ref="B490:C490"/>
    <mergeCell ref="D490:D492"/>
    <mergeCell ref="E490:E492"/>
    <mergeCell ref="F490:F492"/>
    <mergeCell ref="G490:I490"/>
    <mergeCell ref="J490:L490"/>
    <mergeCell ref="M490:O490"/>
    <mergeCell ref="P490:P492"/>
    <mergeCell ref="B491:B492"/>
    <mergeCell ref="C491:C492"/>
    <mergeCell ref="G491:G492"/>
    <mergeCell ref="H491:H492"/>
    <mergeCell ref="I491:I492"/>
    <mergeCell ref="J491:J492"/>
    <mergeCell ref="K491:K492"/>
    <mergeCell ref="L491:L492"/>
    <mergeCell ref="M491:M492"/>
    <mergeCell ref="N491:N492"/>
    <mergeCell ref="O491:O492"/>
    <mergeCell ref="A465:Q465"/>
    <mergeCell ref="B466:F466"/>
    <mergeCell ref="G466:P466"/>
    <mergeCell ref="Q466:Q469"/>
    <mergeCell ref="A467:A469"/>
    <mergeCell ref="B467:C467"/>
    <mergeCell ref="D467:D469"/>
    <mergeCell ref="E467:E469"/>
    <mergeCell ref="F467:F469"/>
    <mergeCell ref="G467:I467"/>
    <mergeCell ref="J467:L467"/>
    <mergeCell ref="M467:O467"/>
    <mergeCell ref="P467:P469"/>
    <mergeCell ref="B468:B469"/>
    <mergeCell ref="C468:C469"/>
    <mergeCell ref="G468:G469"/>
    <mergeCell ref="H468:H469"/>
    <mergeCell ref="I468:I469"/>
    <mergeCell ref="J468:J469"/>
    <mergeCell ref="K468:K469"/>
    <mergeCell ref="L468:L469"/>
    <mergeCell ref="M468:M469"/>
    <mergeCell ref="N468:N469"/>
    <mergeCell ref="O468:O469"/>
    <mergeCell ref="A442:Q442"/>
    <mergeCell ref="B443:F443"/>
    <mergeCell ref="G443:P443"/>
    <mergeCell ref="Q443:Q446"/>
    <mergeCell ref="A444:A446"/>
    <mergeCell ref="B444:C444"/>
    <mergeCell ref="D444:D446"/>
    <mergeCell ref="E444:E446"/>
    <mergeCell ref="F444:F446"/>
    <mergeCell ref="G444:I444"/>
    <mergeCell ref="J444:L444"/>
    <mergeCell ref="M444:O444"/>
    <mergeCell ref="P444:P446"/>
    <mergeCell ref="B445:B446"/>
    <mergeCell ref="C445:C446"/>
    <mergeCell ref="G445:G446"/>
    <mergeCell ref="H445:H446"/>
    <mergeCell ref="I445:I446"/>
    <mergeCell ref="J445:J446"/>
    <mergeCell ref="K445:K446"/>
    <mergeCell ref="L445:L446"/>
    <mergeCell ref="M445:M446"/>
    <mergeCell ref="N445:N446"/>
    <mergeCell ref="O445:O446"/>
    <mergeCell ref="A419:Q419"/>
    <mergeCell ref="B420:F420"/>
    <mergeCell ref="G420:P420"/>
    <mergeCell ref="Q420:Q423"/>
    <mergeCell ref="A421:A423"/>
    <mergeCell ref="B421:C421"/>
    <mergeCell ref="D421:D423"/>
    <mergeCell ref="E421:E423"/>
    <mergeCell ref="F421:F423"/>
    <mergeCell ref="G421:I421"/>
    <mergeCell ref="J421:L421"/>
    <mergeCell ref="M421:O421"/>
    <mergeCell ref="P421:P423"/>
    <mergeCell ref="B422:B423"/>
    <mergeCell ref="C422:C423"/>
    <mergeCell ref="G422:G423"/>
    <mergeCell ref="H422:H423"/>
    <mergeCell ref="I422:I423"/>
    <mergeCell ref="J422:J423"/>
    <mergeCell ref="K422:K423"/>
    <mergeCell ref="L422:L423"/>
    <mergeCell ref="M422:M423"/>
    <mergeCell ref="N422:N423"/>
    <mergeCell ref="O422:O423"/>
    <mergeCell ref="A396:Q396"/>
    <mergeCell ref="B397:F397"/>
    <mergeCell ref="G397:P397"/>
    <mergeCell ref="Q397:Q400"/>
    <mergeCell ref="A398:A400"/>
    <mergeCell ref="B398:C398"/>
    <mergeCell ref="D398:D400"/>
    <mergeCell ref="E398:E400"/>
    <mergeCell ref="F398:F400"/>
    <mergeCell ref="G398:I398"/>
    <mergeCell ref="J398:L398"/>
    <mergeCell ref="M398:O398"/>
    <mergeCell ref="P398:P400"/>
    <mergeCell ref="B399:B400"/>
    <mergeCell ref="C399:C400"/>
    <mergeCell ref="G399:G400"/>
    <mergeCell ref="H399:H400"/>
    <mergeCell ref="I399:I400"/>
    <mergeCell ref="J399:J400"/>
    <mergeCell ref="K399:K400"/>
    <mergeCell ref="L399:L400"/>
    <mergeCell ref="M399:M400"/>
    <mergeCell ref="N399:N400"/>
    <mergeCell ref="O399:O400"/>
    <mergeCell ref="A373:Q373"/>
    <mergeCell ref="B374:F374"/>
    <mergeCell ref="G374:P374"/>
    <mergeCell ref="Q374:Q377"/>
    <mergeCell ref="A375:A377"/>
    <mergeCell ref="B375:C375"/>
    <mergeCell ref="D375:D377"/>
    <mergeCell ref="E375:E377"/>
    <mergeCell ref="F375:F377"/>
    <mergeCell ref="G375:I375"/>
    <mergeCell ref="J375:L375"/>
    <mergeCell ref="M375:O375"/>
    <mergeCell ref="P375:P377"/>
    <mergeCell ref="B376:B377"/>
    <mergeCell ref="C376:C377"/>
    <mergeCell ref="G376:G377"/>
    <mergeCell ref="H376:H377"/>
    <mergeCell ref="I376:I377"/>
    <mergeCell ref="J376:J377"/>
    <mergeCell ref="K376:K377"/>
    <mergeCell ref="L376:L377"/>
    <mergeCell ref="M376:M377"/>
    <mergeCell ref="N376:N377"/>
    <mergeCell ref="O376:O377"/>
    <mergeCell ref="B351:F351"/>
    <mergeCell ref="G351:P351"/>
    <mergeCell ref="Q351:Q354"/>
    <mergeCell ref="A352:A354"/>
    <mergeCell ref="B352:C352"/>
    <mergeCell ref="D352:D354"/>
    <mergeCell ref="E352:E354"/>
    <mergeCell ref="F352:F354"/>
    <mergeCell ref="G352:I352"/>
    <mergeCell ref="J352:L352"/>
    <mergeCell ref="M352:O352"/>
    <mergeCell ref="P352:P354"/>
    <mergeCell ref="B353:B354"/>
    <mergeCell ref="C353:C354"/>
    <mergeCell ref="G353:G354"/>
    <mergeCell ref="H353:H354"/>
    <mergeCell ref="I353:I354"/>
    <mergeCell ref="J353:J354"/>
    <mergeCell ref="K353:K354"/>
    <mergeCell ref="L353:L354"/>
    <mergeCell ref="M353:M354"/>
    <mergeCell ref="N353:N354"/>
    <mergeCell ref="O353:O354"/>
    <mergeCell ref="A327:Q327"/>
    <mergeCell ref="B328:F328"/>
    <mergeCell ref="G328:P328"/>
    <mergeCell ref="Q328:Q331"/>
    <mergeCell ref="A329:A331"/>
    <mergeCell ref="B329:C329"/>
    <mergeCell ref="D329:D331"/>
    <mergeCell ref="E329:E331"/>
    <mergeCell ref="F329:F331"/>
    <mergeCell ref="G329:I329"/>
    <mergeCell ref="J329:L329"/>
    <mergeCell ref="M329:O329"/>
    <mergeCell ref="P329:P331"/>
    <mergeCell ref="B330:B331"/>
    <mergeCell ref="C330:C331"/>
    <mergeCell ref="G330:G331"/>
    <mergeCell ref="H330:H331"/>
    <mergeCell ref="I330:I331"/>
    <mergeCell ref="J330:J331"/>
    <mergeCell ref="K330:K331"/>
    <mergeCell ref="L330:L331"/>
    <mergeCell ref="M330:M331"/>
    <mergeCell ref="N330:N331"/>
    <mergeCell ref="O330:O331"/>
    <mergeCell ref="A304:Q304"/>
    <mergeCell ref="B305:F305"/>
    <mergeCell ref="G305:P305"/>
    <mergeCell ref="Q305:Q308"/>
    <mergeCell ref="A306:A308"/>
    <mergeCell ref="B306:C306"/>
    <mergeCell ref="D306:D308"/>
    <mergeCell ref="E306:E308"/>
    <mergeCell ref="F306:F308"/>
    <mergeCell ref="G306:I306"/>
    <mergeCell ref="J306:L306"/>
    <mergeCell ref="M306:O306"/>
    <mergeCell ref="P306:P308"/>
    <mergeCell ref="B307:B308"/>
    <mergeCell ref="C307:C308"/>
    <mergeCell ref="G307:G308"/>
    <mergeCell ref="H307:H308"/>
    <mergeCell ref="I307:I308"/>
    <mergeCell ref="J307:J308"/>
    <mergeCell ref="K307:K308"/>
    <mergeCell ref="L307:L308"/>
    <mergeCell ref="M307:M308"/>
    <mergeCell ref="N307:N308"/>
    <mergeCell ref="O307:O308"/>
    <mergeCell ref="I261:I262"/>
    <mergeCell ref="J261:J262"/>
    <mergeCell ref="K261:K262"/>
    <mergeCell ref="M237:O237"/>
    <mergeCell ref="N238:N239"/>
    <mergeCell ref="O238:O239"/>
    <mergeCell ref="A258:Q258"/>
    <mergeCell ref="B259:F259"/>
    <mergeCell ref="G259:P259"/>
    <mergeCell ref="Q259:Q262"/>
    <mergeCell ref="A260:A262"/>
    <mergeCell ref="B260:C260"/>
    <mergeCell ref="D260:D262"/>
    <mergeCell ref="E260:E262"/>
    <mergeCell ref="F260:F262"/>
    <mergeCell ref="G260:I260"/>
    <mergeCell ref="L261:L262"/>
    <mergeCell ref="M261:M262"/>
    <mergeCell ref="N261:N262"/>
    <mergeCell ref="O261:O262"/>
    <mergeCell ref="J260:L260"/>
    <mergeCell ref="M260:O260"/>
    <mergeCell ref="P260:P262"/>
    <mergeCell ref="B261:B262"/>
    <mergeCell ref="C261:C262"/>
    <mergeCell ref="G261:G262"/>
    <mergeCell ref="H261:H262"/>
    <mergeCell ref="M214:M215"/>
    <mergeCell ref="N214:N215"/>
    <mergeCell ref="O214:O215"/>
    <mergeCell ref="A235:Q235"/>
    <mergeCell ref="B236:F236"/>
    <mergeCell ref="G236:P236"/>
    <mergeCell ref="Q236:Q239"/>
    <mergeCell ref="A237:A239"/>
    <mergeCell ref="B237:C237"/>
    <mergeCell ref="P237:P239"/>
    <mergeCell ref="B238:B239"/>
    <mergeCell ref="C238:C239"/>
    <mergeCell ref="G238:G239"/>
    <mergeCell ref="H238:H239"/>
    <mergeCell ref="I238:I239"/>
    <mergeCell ref="J238:J239"/>
    <mergeCell ref="K238:K239"/>
    <mergeCell ref="L238:L239"/>
    <mergeCell ref="M238:M239"/>
    <mergeCell ref="D237:D239"/>
    <mergeCell ref="E237:E239"/>
    <mergeCell ref="F237:F239"/>
    <mergeCell ref="G237:I237"/>
    <mergeCell ref="J237:L237"/>
    <mergeCell ref="M513:O513"/>
    <mergeCell ref="N514:N515"/>
    <mergeCell ref="O514:O515"/>
    <mergeCell ref="A211:Q211"/>
    <mergeCell ref="B212:F212"/>
    <mergeCell ref="G212:P212"/>
    <mergeCell ref="Q212:Q215"/>
    <mergeCell ref="A213:A215"/>
    <mergeCell ref="B213:C213"/>
    <mergeCell ref="D213:D215"/>
    <mergeCell ref="E213:E215"/>
    <mergeCell ref="F213:F215"/>
    <mergeCell ref="G213:I213"/>
    <mergeCell ref="J213:L213"/>
    <mergeCell ref="M213:O213"/>
    <mergeCell ref="P213:P215"/>
    <mergeCell ref="B214:B215"/>
    <mergeCell ref="C214:C215"/>
    <mergeCell ref="G214:G215"/>
    <mergeCell ref="H214:H215"/>
    <mergeCell ref="I214:I215"/>
    <mergeCell ref="J214:J215"/>
    <mergeCell ref="K214:K215"/>
    <mergeCell ref="L214:L215"/>
    <mergeCell ref="A511:Q511"/>
    <mergeCell ref="B512:F512"/>
    <mergeCell ref="G512:P512"/>
    <mergeCell ref="Q512:Q515"/>
    <mergeCell ref="A513:A515"/>
    <mergeCell ref="B513:C513"/>
    <mergeCell ref="M284:M285"/>
    <mergeCell ref="N284:N285"/>
    <mergeCell ref="O284:O285"/>
    <mergeCell ref="P513:P515"/>
    <mergeCell ref="B514:B515"/>
    <mergeCell ref="C514:C515"/>
    <mergeCell ref="G514:G515"/>
    <mergeCell ref="H514:H515"/>
    <mergeCell ref="I514:I515"/>
    <mergeCell ref="J514:J515"/>
    <mergeCell ref="K514:K515"/>
    <mergeCell ref="L514:L515"/>
    <mergeCell ref="M514:M515"/>
    <mergeCell ref="D513:D515"/>
    <mergeCell ref="E513:E515"/>
    <mergeCell ref="F513:F515"/>
    <mergeCell ref="G513:I513"/>
    <mergeCell ref="J513:L513"/>
    <mergeCell ref="A186:Q186"/>
    <mergeCell ref="B187:F187"/>
    <mergeCell ref="G187:P187"/>
    <mergeCell ref="Q187:Q190"/>
    <mergeCell ref="A188:A190"/>
    <mergeCell ref="B188:C188"/>
    <mergeCell ref="D188:D190"/>
    <mergeCell ref="E188:E190"/>
    <mergeCell ref="F188:F190"/>
    <mergeCell ref="G188:I188"/>
    <mergeCell ref="J188:L188"/>
    <mergeCell ref="M188:O188"/>
    <mergeCell ref="P188:P190"/>
    <mergeCell ref="B189:B190"/>
    <mergeCell ref="C189:C190"/>
    <mergeCell ref="G189:G190"/>
    <mergeCell ref="H189:H190"/>
    <mergeCell ref="I189:I190"/>
    <mergeCell ref="J189:J190"/>
    <mergeCell ref="K189:K190"/>
    <mergeCell ref="L189:L190"/>
    <mergeCell ref="M189:M190"/>
    <mergeCell ref="N189:N190"/>
    <mergeCell ref="O189:O190"/>
    <mergeCell ref="A160:Q160"/>
    <mergeCell ref="B161:F161"/>
    <mergeCell ref="G161:P161"/>
    <mergeCell ref="Q161:Q164"/>
    <mergeCell ref="A162:A164"/>
    <mergeCell ref="B162:C162"/>
    <mergeCell ref="P162:P164"/>
    <mergeCell ref="B163:B164"/>
    <mergeCell ref="C163:C164"/>
    <mergeCell ref="G163:G164"/>
    <mergeCell ref="H163:H164"/>
    <mergeCell ref="I163:I164"/>
    <mergeCell ref="J163:J164"/>
    <mergeCell ref="K163:K164"/>
    <mergeCell ref="L163:L164"/>
    <mergeCell ref="M163:M164"/>
    <mergeCell ref="D162:D164"/>
    <mergeCell ref="E162:E164"/>
    <mergeCell ref="F162:F164"/>
    <mergeCell ref="G162:I162"/>
    <mergeCell ref="J162:L162"/>
    <mergeCell ref="M162:O162"/>
    <mergeCell ref="N163:N164"/>
    <mergeCell ref="O163:O164"/>
    <mergeCell ref="A134:Q134"/>
    <mergeCell ref="B135:F135"/>
    <mergeCell ref="G135:P135"/>
    <mergeCell ref="Q135:Q138"/>
    <mergeCell ref="A136:A138"/>
    <mergeCell ref="B136:C136"/>
    <mergeCell ref="D136:D138"/>
    <mergeCell ref="E136:E138"/>
    <mergeCell ref="F136:F138"/>
    <mergeCell ref="G136:I136"/>
    <mergeCell ref="J136:L136"/>
    <mergeCell ref="M136:O136"/>
    <mergeCell ref="P136:P138"/>
    <mergeCell ref="B137:B138"/>
    <mergeCell ref="C137:C138"/>
    <mergeCell ref="G137:G138"/>
    <mergeCell ref="H137:H138"/>
    <mergeCell ref="I137:I138"/>
    <mergeCell ref="J137:J138"/>
    <mergeCell ref="K137:K138"/>
    <mergeCell ref="L137:L138"/>
    <mergeCell ref="M137:M138"/>
    <mergeCell ref="N137:N138"/>
    <mergeCell ref="O137:O138"/>
    <mergeCell ref="A108:Q108"/>
    <mergeCell ref="B109:F109"/>
    <mergeCell ref="G109:P109"/>
    <mergeCell ref="Q109:Q112"/>
    <mergeCell ref="A110:A112"/>
    <mergeCell ref="B110:C110"/>
    <mergeCell ref="P110:P112"/>
    <mergeCell ref="B111:B112"/>
    <mergeCell ref="C111:C112"/>
    <mergeCell ref="G111:G112"/>
    <mergeCell ref="H111:H112"/>
    <mergeCell ref="I111:I112"/>
    <mergeCell ref="J111:J112"/>
    <mergeCell ref="K111:K112"/>
    <mergeCell ref="L111:L112"/>
    <mergeCell ref="M111:M112"/>
    <mergeCell ref="D110:D112"/>
    <mergeCell ref="E110:E112"/>
    <mergeCell ref="F110:F112"/>
    <mergeCell ref="G110:I110"/>
    <mergeCell ref="J110:L110"/>
    <mergeCell ref="M110:O110"/>
    <mergeCell ref="N111:N112"/>
    <mergeCell ref="O111:O112"/>
    <mergeCell ref="A82:Q82"/>
    <mergeCell ref="B83:F83"/>
    <mergeCell ref="G83:P83"/>
    <mergeCell ref="Q83:Q86"/>
    <mergeCell ref="A84:A86"/>
    <mergeCell ref="B84:C84"/>
    <mergeCell ref="D84:D86"/>
    <mergeCell ref="E84:E86"/>
    <mergeCell ref="F84:F86"/>
    <mergeCell ref="G84:I84"/>
    <mergeCell ref="J84:L84"/>
    <mergeCell ref="M84:O84"/>
    <mergeCell ref="P84:P86"/>
    <mergeCell ref="B85:B86"/>
    <mergeCell ref="C85:C86"/>
    <mergeCell ref="G85:G86"/>
    <mergeCell ref="H85:H86"/>
    <mergeCell ref="I85:I86"/>
    <mergeCell ref="J85:J86"/>
    <mergeCell ref="K85:K86"/>
    <mergeCell ref="L85:L86"/>
    <mergeCell ref="M85:M86"/>
    <mergeCell ref="N85:N86"/>
    <mergeCell ref="O85:O86"/>
    <mergeCell ref="J59:J60"/>
    <mergeCell ref="K59:K60"/>
    <mergeCell ref="L59:L60"/>
    <mergeCell ref="M59:M60"/>
    <mergeCell ref="N59:N60"/>
    <mergeCell ref="O59:O60"/>
    <mergeCell ref="F58:F60"/>
    <mergeCell ref="G58:I58"/>
    <mergeCell ref="J58:L58"/>
    <mergeCell ref="M58:O58"/>
    <mergeCell ref="P58:P60"/>
    <mergeCell ref="B59:B60"/>
    <mergeCell ref="C59:C60"/>
    <mergeCell ref="G59:G60"/>
    <mergeCell ref="H59:H60"/>
    <mergeCell ref="I59:I60"/>
    <mergeCell ref="J32:J33"/>
    <mergeCell ref="E31:E33"/>
    <mergeCell ref="F31:F33"/>
    <mergeCell ref="G31:I31"/>
    <mergeCell ref="J31:L31"/>
    <mergeCell ref="M31:O31"/>
    <mergeCell ref="P31:P33"/>
    <mergeCell ref="K32:K33"/>
    <mergeCell ref="L32:L33"/>
    <mergeCell ref="A1:Q1"/>
    <mergeCell ref="B30:F30"/>
    <mergeCell ref="G30:P30"/>
    <mergeCell ref="Q30:Q33"/>
    <mergeCell ref="A31:A33"/>
    <mergeCell ref="B31:C31"/>
    <mergeCell ref="D31:D33"/>
    <mergeCell ref="M3:O3"/>
    <mergeCell ref="P3:P5"/>
    <mergeCell ref="B4:B5"/>
    <mergeCell ref="C4:C5"/>
    <mergeCell ref="G4:G5"/>
    <mergeCell ref="H4:H5"/>
    <mergeCell ref="I4:I5"/>
    <mergeCell ref="J4:J5"/>
    <mergeCell ref="K4:K5"/>
    <mergeCell ref="L4:L5"/>
    <mergeCell ref="B2:F2"/>
    <mergeCell ref="G2:P2"/>
    <mergeCell ref="O32:O33"/>
    <mergeCell ref="A29:Q29"/>
    <mergeCell ref="B32:B33"/>
    <mergeCell ref="C32:C33"/>
    <mergeCell ref="G32:G33"/>
    <mergeCell ref="Q2:Q5"/>
    <mergeCell ref="A3:A5"/>
    <mergeCell ref="B3:C3"/>
    <mergeCell ref="D3:D5"/>
    <mergeCell ref="E3:E5"/>
    <mergeCell ref="F3:F5"/>
    <mergeCell ref="G3:I3"/>
    <mergeCell ref="J3:L3"/>
    <mergeCell ref="A281:Q281"/>
    <mergeCell ref="M32:M33"/>
    <mergeCell ref="N32:N33"/>
    <mergeCell ref="M4:M5"/>
    <mergeCell ref="N4:N5"/>
    <mergeCell ref="O4:O5"/>
    <mergeCell ref="A56:Q56"/>
    <mergeCell ref="B57:F57"/>
    <mergeCell ref="G57:P57"/>
    <mergeCell ref="Q57:Q60"/>
    <mergeCell ref="A58:A60"/>
    <mergeCell ref="B58:C58"/>
    <mergeCell ref="D58:D60"/>
    <mergeCell ref="E58:E60"/>
    <mergeCell ref="H32:H33"/>
    <mergeCell ref="I32:I33"/>
    <mergeCell ref="B282:F282"/>
    <mergeCell ref="G282:P282"/>
    <mergeCell ref="Q282:Q285"/>
    <mergeCell ref="A283:A285"/>
    <mergeCell ref="B283:C283"/>
    <mergeCell ref="D283:D285"/>
    <mergeCell ref="E283:E285"/>
    <mergeCell ref="F283:F285"/>
    <mergeCell ref="G283:I283"/>
    <mergeCell ref="J283:L283"/>
    <mergeCell ref="M283:O283"/>
    <mergeCell ref="P283:P285"/>
    <mergeCell ref="B284:B285"/>
    <mergeCell ref="C284:C285"/>
    <mergeCell ref="G284:G285"/>
    <mergeCell ref="H284:H285"/>
    <mergeCell ref="I284:I285"/>
    <mergeCell ref="J284:J285"/>
    <mergeCell ref="K284:K285"/>
    <mergeCell ref="L284:L285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4A98-2B29-4B13-AB99-4CA08EB576C3}">
  <dimension ref="G4:G13"/>
  <sheetViews>
    <sheetView workbookViewId="0">
      <selection activeCell="K19" sqref="K19"/>
    </sheetView>
  </sheetViews>
  <sheetFormatPr defaultRowHeight="14.25" x14ac:dyDescent="0.2"/>
  <sheetData>
    <row r="4" spans="7:7" x14ac:dyDescent="0.2">
      <c r="G4">
        <v>637</v>
      </c>
    </row>
    <row r="5" spans="7:7" x14ac:dyDescent="0.2">
      <c r="G5">
        <v>133</v>
      </c>
    </row>
    <row r="6" spans="7:7" x14ac:dyDescent="0.2">
      <c r="G6">
        <v>740</v>
      </c>
    </row>
    <row r="7" spans="7:7" x14ac:dyDescent="0.2">
      <c r="G7">
        <v>41</v>
      </c>
    </row>
    <row r="8" spans="7:7" x14ac:dyDescent="0.2">
      <c r="G8">
        <v>130</v>
      </c>
    </row>
    <row r="9" spans="7:7" x14ac:dyDescent="0.2">
      <c r="G9">
        <v>37</v>
      </c>
    </row>
    <row r="10" spans="7:7" x14ac:dyDescent="0.2">
      <c r="G10">
        <v>399</v>
      </c>
    </row>
    <row r="11" spans="7:7" x14ac:dyDescent="0.2">
      <c r="G11">
        <v>1596</v>
      </c>
    </row>
    <row r="12" spans="7:7" x14ac:dyDescent="0.2">
      <c r="G12">
        <v>692</v>
      </c>
    </row>
    <row r="13" spans="7:7" x14ac:dyDescent="0.2">
      <c r="G13">
        <f>SUM(G4:G12)</f>
        <v>4405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ผนวก ก.</vt:lpstr>
      <vt:lpstr>ผนวก ก.- 2</vt:lpstr>
      <vt:lpstr>รายงาน จว.กับ ภ.4</vt:lpstr>
      <vt:lpstr>Sheet2</vt:lpstr>
      <vt:lpstr>Sheet1</vt:lpstr>
      <vt:lpstr>'ผนวก ก.- 2'!Print_Area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ณัฏฐี</cp:lastModifiedBy>
  <cp:lastPrinted>2024-04-02T08:08:11Z</cp:lastPrinted>
  <dcterms:created xsi:type="dcterms:W3CDTF">2020-02-13T01:36:09Z</dcterms:created>
  <dcterms:modified xsi:type="dcterms:W3CDTF">2024-04-02T08:08:22Z</dcterms:modified>
</cp:coreProperties>
</file>